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18350" windowHeight="6880" firstSheet="3" activeTab="6" tabRatio="833"/>
  </bookViews>
  <sheets>
    <sheet name="封面 " sheetId="1" r:id="rId1"/>
    <sheet name="招标清单扉页（招标人用表）" sheetId="2" r:id="rId2"/>
    <sheet name="投标报价封面（投标人用表）" sheetId="3" r:id="rId3"/>
    <sheet name="投标报价扉页（投标人用表）" sheetId="4" r:id="rId4"/>
    <sheet name="汇总表" sheetId="5" r:id="rId5"/>
    <sheet name="编制说明" sheetId="6" r:id="rId6"/>
    <sheet name="采购品牌要求表" sheetId="7" r:id="rId7"/>
    <sheet name="星耀高新智谷" sheetId="8" r:id="rId8"/>
    <sheet name="大邑智能产业创新平台" sheetId="9" r:id="rId9"/>
    <sheet name="界面划分" sheetId="10" r:id="rId10"/>
  </sheets>
  <definedNames>
    <definedName name="_xlnm.Print_Area" localSheetId="0">'封面 '!$A$1:$E$9</definedName>
  </definedNames>
  <calcPr calcId="191029"/>
</workbook>
</file>

<file path=xl/sharedStrings.xml><?xml version="1.0" encoding="utf-8"?>
<sst xmlns="http://schemas.openxmlformats.org/spreadsheetml/2006/main" uniqueCount="312" count="312">
  <si>
    <t/>
  </si>
  <si>
    <t>成都高投兴邑建设开发有限公司空调采购项目</t>
  </si>
  <si>
    <t>招标工程量清单</t>
  </si>
  <si>
    <t>招  标  人:</t>
  </si>
  <si>
    <t>成都高投兴邑建设开发有限公司</t>
  </si>
  <si>
    <t>(单位盖章)</t>
  </si>
  <si>
    <t>咨  询  人:</t>
  </si>
  <si>
    <t>成都国万科技服务有限公司</t>
  </si>
  <si>
    <t xml:space="preserve"> </t>
  </si>
  <si>
    <t xml:space="preserve">  封-2 </t>
  </si>
  <si>
    <t>（单位资质专用章）</t>
  </si>
  <si>
    <t>法定代表人 
或其授权人:</t>
  </si>
  <si>
    <t>(签字或盖章)</t>
  </si>
  <si>
    <t>编　制　人:</t>
  </si>
  <si>
    <t>复　核　人:</t>
  </si>
  <si>
    <t>(签字)</t>
  </si>
  <si>
    <t xml:space="preserve">       编 制 时 间:</t>
  </si>
  <si>
    <t xml:space="preserve">      
     复 核 时 间:</t>
  </si>
  <si>
    <t>投 标 总 价</t>
  </si>
  <si>
    <t>投  标  人:</t>
  </si>
  <si>
    <t xml:space="preserve">
招　　标　　人:</t>
  </si>
  <si>
    <t>工  程　名  称:</t>
  </si>
  <si>
    <t>投  标  总  价:</t>
  </si>
  <si>
    <t>（小写）             元</t>
  </si>
  <si>
    <t>（大写）</t>
  </si>
  <si>
    <t>投　标　人:</t>
  </si>
  <si>
    <t>　　　法定代表人 
或其授权人:</t>
  </si>
  <si>
    <t xml:space="preserve">       </t>
  </si>
  <si>
    <t xml:space="preserve">  时      间:</t>
  </si>
  <si>
    <t>汇总表</t>
  </si>
  <si>
    <t>项目名称</t>
  </si>
  <si>
    <t>设备/材料费</t>
  </si>
  <si>
    <t>安装费</t>
  </si>
  <si>
    <t>含税合计</t>
  </si>
  <si>
    <t>星耀高新智谷14F、15F、16F、17F</t>
  </si>
  <si>
    <t>大邑智能产业创新平台1号楼1F、10F、11F</t>
  </si>
  <si>
    <t>合计</t>
  </si>
  <si>
    <t>编 制 说 明</t>
  </si>
  <si>
    <t>综合单价内容:本清单综合单价为全费用综合单价，包含但不限于工作界面约定工作内容：设备本体、包装、物流运输到工地、方案深化设计、现场协调、现场安装施工、检验、成品保护、抽样测试、系统调试、验收、配合交付、因质量问题引起的维修和更换、技术指导和培训等费用以及管理费、利润、规费、税金等费用，同时包含材料二次检测管理费并保证工程一次性验收通过、质保两年的全费用等。</t>
  </si>
  <si>
    <t>本次招标设备/材料费按照增值税税率执行13%、安装费增值税税率执行9%。国家规定附加税（如城市维护建设税、教育费附加、地方教育附加）投标人综合考虑在不含税投标报价中，招标人不再另行支付，投标人一旦中标，后期不得以附加税不同为由索赔额外费用。</t>
  </si>
  <si>
    <t>投标报价税价分离，以不含税价为准，若国家税率变动，含税价款按此业务纳税义务发生的时间分段做相应调整。例如：1、某型号空调设备不含税金额10000元，增值税率按照13%计取，则含税价11300元；协议期间国家发布增值税调整政策，增值税率调减到12%，则含税价相应调整为11200元；安装价格以此类推。</t>
  </si>
  <si>
    <t>投标报价综合考虑在协议有效期内可能发生的原材料、人工、市场、运输等变化因素，在协议有效期内，原则上报价不调整。除非合同条款中另有规定，否则，投标人所报价格在合同实施期间不因市场变化因素而变动。</t>
  </si>
  <si>
    <t>投标人在投标综合单价充分考虑人工、材料市场价格变动因素，所有人工、材料价格（含水电费）结算时均不予调差。</t>
  </si>
  <si>
    <t>结算办理时工程量根据设计图纸计算，所有工程量均为净量，请投标单位将工程量的相关损耗考虑在单价中。</t>
  </si>
  <si>
    <t>本次招标要求投标人按清单要求填写，投标人按照清单的项目名称、项目特征要求填写投标价格，清单总报价作为投标报价填写到投标函中，报价表如果出现明显不平衡报价，招标人有权要求投标人调整。</t>
  </si>
  <si>
    <t>投标文件中大写金额与小写金额不一致的，以大写金额为准；总价金额与按单价计算的总金额不一致的，以单价计算的总金额为准。招标人对投标人所报两个项目中相同清单项单价的一致性进行复核，如出现不一致时，招标人有权对各工程量报价清单中的投标报价进行修正（按照不利于该投标人的原则进行调整），投标人必须无条件接受，否则将按照否决投标处理。</t>
  </si>
  <si>
    <t>投标人的投标报价如果出现缺项、漏项或是修改了报价清单中列明项目的数量情况的，评标委员会应根据具体评标方法和评审标准，按照不利于该投标人的原则进行调整，且投标人不得因此提出任何异议</t>
  </si>
  <si>
    <t>深化、优化设计工作原则上在不增加造价的情况下进行，并通过招标人、原设计单位和相关部门的审查认可后方可实施，其深化产生的设计、出图（套数满足招标人要求）及图纸审查费用综合考虑在投标报价中，中标后不再另行支付。</t>
  </si>
  <si>
    <t>模拟清单投标总价及投标单价均不得超过招标人公布的投标报价上限，否则其投标报价无效,作否决投标处理。</t>
  </si>
  <si>
    <t>本说明不尽之处详见招标文件。</t>
  </si>
  <si>
    <t>空调系统采购品牌要求表</t>
  </si>
  <si>
    <t>序号</t>
  </si>
  <si>
    <t>使用项目</t>
  </si>
  <si>
    <t>品类</t>
  </si>
  <si>
    <t>名称</t>
  </si>
  <si>
    <t>参考品牌
（等同于或不低于以下备选品牌）</t>
  </si>
  <si>
    <t>填报品牌</t>
  </si>
  <si>
    <t>星耀高新智谷项目</t>
  </si>
  <si>
    <t>中央空调系统</t>
  </si>
  <si>
    <t>日立、松下，三菱重工、约克、东芝</t>
  </si>
  <si>
    <t>大邑智能产业创新平台项目</t>
  </si>
  <si>
    <t>格力，美的，海尔，海信，凌重</t>
  </si>
  <si>
    <t>中央空调设备及安装工程</t>
  </si>
  <si>
    <t>项目名称：星耀高新智谷14F、15F、16F、17F</t>
  </si>
  <si>
    <t>项目特征</t>
  </si>
  <si>
    <t>工程量</t>
  </si>
  <si>
    <t>单位</t>
  </si>
  <si>
    <t>含税综合单价（元）B=a+b</t>
  </si>
  <si>
    <t>其中设备/材料费（元）a</t>
  </si>
  <si>
    <t>其中安装费（元）b</t>
  </si>
  <si>
    <t>含税单价限价（元）</t>
  </si>
  <si>
    <t>含税合计（元）
C=A×B</t>
  </si>
  <si>
    <t>其中设备/材料费合计（元）</t>
  </si>
  <si>
    <t>其中安装费合计（元）</t>
  </si>
  <si>
    <t>品牌</t>
  </si>
  <si>
    <t>型号</t>
  </si>
  <si>
    <t>备注</t>
  </si>
  <si>
    <t>以下对应列内容不允许修改</t>
  </si>
  <si>
    <t>以下对应列内容由投标人填报完善</t>
  </si>
  <si>
    <t>多联式空调室内机</t>
  </si>
  <si>
    <t>1.名称：多联式空调室内机 V40
2.主要性能参数：风量：制冷量：4.0kW，制热量：4.5kW，其他参数详设计图纸；
3.安装方式、部位：综合考虑；
4.减震装置，型钢支吊架制作安装和除锈刷油防腐：满足验收规范要求；
5.带凝结水提升泵；
6.含本体安装、接地，电机检查接线和调试、冷媒管与其连接的专用接头；
7.各类转运及设备吊装就位、设备连接间的金属软管;综合考虑；
8.其它：满足设计规范、验收规范、现行技术标准及招标技术要求；</t>
  </si>
  <si>
    <t>台</t>
  </si>
  <si>
    <t>1.名称：多联式空调室内机 V45
2.主要性能参数：制冷量：4.5kW，制热量：5kW，其他参数详设计图纸；
3.安装方式、部位：综合考虑；
4.减震装置，型钢支吊架制作安装和除锈刷油防腐：满足验收规范要求；
5.带凝结水提升泵
6.含本体安装、接地，电机检查接线和调试、冷媒管与其连接的专用接头；
7.各类转运及设备吊装就位、设备连接间的金属软管;综合考虑；
8.其它：满足设计规范、验收规范、现行技术标准及招标技术要求；</t>
  </si>
  <si>
    <t>1.名称：多联式空调室内机 V56
2.主要性能参数：制冷量：5.6kW，制热量：6.3kW，其他参数详设计图纸；
3.安装方式、部位：综合考虑
4.减震装置，型钢支吊架制作安装和除锈刷油防腐：满足验收规范要求；
5.带凝结水提升泵
6.含本体安装、接地，电机检查接线和调试、冷媒管与其连接的专用接头；
7.各类转运及设备吊装就位、设备连接间的金属软管;综合考虑；
8.其它：满足设计规范、验收规范、现行技术标准及招标技术要求；</t>
  </si>
  <si>
    <t>1.名称：多联式空调室内机 V63
2.主要性能参数：制冷量：6.3kW，制热量：7.1kW，其他参数详设计计图纸；
3.安装方式、部位：综合考虑
4.减震装置，型钢支吊架制作安装和除锈刷油防腐：满足验收规范要求；
5.带凝结水提升泵
6.含本体安装、接地，电机检查接线和调试、冷媒管与其连接的专用接头；
7.各类转运及设备吊装就位、设备连接间的金属软管;综合考虑
8.其它：满足设计规范、验收规范、现行技术标准及招标技术要求</t>
  </si>
  <si>
    <t>1.名称：多联式空调室内机 V71
2.主要性能参数：制冷量：7.1kW，制热量：8.0kW，其他参数详设计图纸；
3.安装方式、部位：综合考虑
4.减震装置，型钢支吊架制作安装和除锈刷油防腐：满足验收规范要求
5.带凝结水提升泵
6.含本体安装、接地，电机检查接线和调试、冷媒管与其连接的专用接头，
7.各类转运及设备吊装就位、设备连接间的金属软管;综合考虑
8.其它：满足设计规范、验收规范、现行技术标准及招标技术要求</t>
  </si>
  <si>
    <t>1.名称：多联式空调室内机 V80
2.主要性能参数：制冷量：8kW，制热量：9kW，其他参数详图纸；
3.安装方式、部位：综合考虑
4.减震装置，型钢支吊架制作安装和除锈刷油防腐：满足验收规范要求
5.带凝结水提升泵
6.含本体安装、接地，电机检查接线和调试、冷媒管与其连接的专用接头，
7.包括设备进出口与风管连接时采用的柔性软风管连接
8.各类转运及设备吊装就位、设备连接间的金属软管;综合考虑
9.其它：满足设计规范、验收规范、现行技术标准及招标技术要求</t>
  </si>
  <si>
    <t>1.名称：多联式空调室内机 V100
2.主要性能参数：制冷量：10kW，制热量：11.2kW，其他参数详图纸；
3.安装方式、部位：综合考虑
4.减震装置，型钢支吊架制作安装和除锈刷油防腐：满足验收规范要求
5.带凝结水提升泵
6.含本体安装、接地，电机检查接线和调试、冷媒管与其连接的专用接头，
7.各类转运及设备吊装就位、设备连接间的金属软管;综合考虑
8.其它：满足设计规范、验收规范、现行技术标准及招标技术要求</t>
  </si>
  <si>
    <t>1.名称：多联式空调室内机 V112
2.主要性能参数：制冷量：11.2kW，制热量：12.5kW，其他参数详图纸；
3.安装方式、部位：综合考虑
4.减震装置，型钢支吊架制作安装和除锈刷油防腐：满足验收规范要求
5.带凝结水提升泵
6.含本体安装、接地，电机检查接线和调试、冷媒管与其连接的专用接头，
7.各类转运及设备吊装就位、设备连接间的金属软管;综合考虑
8.其它：满足设计规范、验收规范、现行技术标准及招标技术要求</t>
  </si>
  <si>
    <t>多联机空调室外机</t>
  </si>
  <si>
    <t>1.名称：多联式空调室外机
2.规格、型号：详见设计图纸；
3.技术参数：制冷量14KW，制热量Q=16KW，其他详设计图纸；
4.安装形式：详设计综合考虑。
5.含室外设备、减震、安装及除锈、刷油
6.含设备运输、吊装、安装及调试及电机检查接线等综合考虑
7.其它：满足设计规范、验收规范、现行技术标准及招标技术要求</t>
  </si>
  <si>
    <t>1.名称：多联式空调室外机
2.规格、型号：详见图纸
3.技术参数：制冷量25.2KW，制热量Q=27KW，其他详设计
4.安装形式：详设计综合考虑。
5.含室外设备、减震、安装及除锈、刷油
6.含设备运输、吊装、安装及调试及电机检查接线等综合考虑
7.其它：满足设计规范、验收规范、现行技术标准及招标技术要求</t>
  </si>
  <si>
    <t>套</t>
  </si>
  <si>
    <t>1.名称：多联式空调室外机
2.规格、型号：详见图纸
3.技术参数：制冷量33.5KW，制热量Q=37.5KW，其他详设计；
4.安装形式：详设计综合考虑。
5.含室外设备、减震、安装及除锈、刷油
6.含设备运输、吊装、安装及调试及电机检查接线等综合考虑
7.其它：满足设计规范、验收规范、现行技术标准及招标技术要求</t>
  </si>
  <si>
    <t>1.名称：多联式空调室外机
2.规格、型号：详见图纸
3.技术参数：制冷量56KW，制热量Q=63KW，其他详设计；
4.安装形式：详设计综合考虑。
5.含室外设备、减震、安装及除锈、刷油
6.含设备运输、吊装、安装及调试及电机检查接线等综合考虑
7.其它：满足设计规范、验收规范、现行技术标准及招标技术要求</t>
  </si>
  <si>
    <t>1.名称：多联式空调室外机
2.规格、型号：详见图纸
3.技术参数：制冷量68.5KW，制热量Q=75KW，其他详设计；
4.安装形式：详设计综合考虑。
5.含室外设备、减震、安装及除锈、刷油
6.含设备运输、吊装、安装及调试及电机检查接线等综合考虑
7.其它：满足设计规范、验收规范、现行技术标准及招标技术要求</t>
  </si>
  <si>
    <t>1.名称：多联式空调室外机
2.规格、型号：详见图纸
3.技术参数：制冷量95.2KW，制热量Q=106KW，其他详设计；
4.安装形式：详设计综合考虑。
5.含室外设备、减震、安装及除锈、刷油
6.含设备运输、吊装、安装及调试及电机检查接线等综合考虑
7.其它：满足设计规范、验收规范、现行技术标准及招标技术要求</t>
  </si>
  <si>
    <t>1.名称：多联式空调室外机
2.规格、型号：详见图纸
3.技术参数：制冷量106KW，制热量Q=119KW，其他详设计；
4.安装形式：详设计综合考虑。
5.含室外设备、减震、安装及除锈、刷油
6.含设备运输、吊装、安装及调试及电机检查接线等综合考虑
7.其它：满足设计规范、验收规范、现行技术标准及招标技术要求</t>
  </si>
  <si>
    <t>线控器</t>
  </si>
  <si>
    <t>本体安装</t>
  </si>
  <si>
    <t>个</t>
  </si>
  <si>
    <t>单层百叶风口（带滤网）</t>
  </si>
  <si>
    <t>1.名称：单层百叶风口
2.材质：ABS
3.规格：500mm*250mm，具体尺寸需满足设计要求
4.含本体安装及相关附件
5.安装方式：综合
6.其它：满足设计规范、验收规范、现行技术标准及招标技术要求</t>
  </si>
  <si>
    <t>1.名称：单层百叶风口
2.材质：ABS
3.规格：700mm*250mm，具体尺寸需满足设计要求
4.含本体安装及相关附件
5.安装方式：综合
6.其它：满足设计规范、验收规范、现行技术标准及招标技术要求</t>
  </si>
  <si>
    <t>1.名称：单层百叶风口
2.材质：ABS
3.规格：900mm*250mm，具体尺寸需满足设计要求
4.含本体安装及相关附件
5.安装方式：综合
6.其它：满足设计规范、验收规范、现行技术标准及招标技术要求</t>
  </si>
  <si>
    <t>1.名称：单层百叶风口
2.材质：ABS
3.规格：1200mm*250mm，具体尺寸需满足设计要求
4.含本体安装及相关附件
5.安装方式：综合
6.其它：满足设计规范、验收规范、现行技术标准及招标技术要求</t>
  </si>
  <si>
    <t>双层百叶风口</t>
  </si>
  <si>
    <t>1.名称：双层百叶风口
2.材质：ABS
3.规格：500mm*250mm，具体尺寸需满足设计要求
4.含本体安装及相关附件
5.安装方式：综合
6.其它：满足设计规范、验收规范、现行技术标准及招标技术要求</t>
  </si>
  <si>
    <t>1.名称：双层百叶风口
2.材质：ABS
3.规格：600mm*200mm，具体尺寸需满足设计要求
4.含本体安装及相关附件
5.安装方式：综合
6.其它：满足设计规范、验收规范、现行技术标准及招标技术要求</t>
  </si>
  <si>
    <t>1.名称：双层百叶风口
2.材质：ABS
3.规格：700mm*250mm，具体尺寸需满足设计要求
4.含本体安装及相关附件
5.安装方式：综合
6.其它：满足设计规范、验收规范、现行技术标准及招标技术要求</t>
  </si>
  <si>
    <t>1.名称：双层百叶风口
2.材质：ABS
3.规格：800mm*200mm，具体尺寸需满足设计要求
4.含本体安装及相关附件
5.安装方式：综合
6.其它：满足设计规范、验收规范、现行技术标准及招标技术要求</t>
  </si>
  <si>
    <t>1.名称：双层百叶风口
2.材质：ABS
3.规格：1000mm*200mm，具体尺寸需满足设计要求
4.含本体安装及相关附件
5.安装方式：综合
6.其它：满足设计规范、验收规范、现行技术标准及招标技术要求</t>
  </si>
  <si>
    <t>1.名称：双层百叶风口
2.材质：ABS
3.规格：1200mm*250mm，具体尺寸需满足设计要求
4.含本体安装及相关附件
5.安装方式：综合
6.其它：满足设计规范、验收规范、现行技术标准及招标技术要求</t>
  </si>
  <si>
    <t>新风口（带滤网）</t>
  </si>
  <si>
    <t>1.名称：新风口（带阀）
2.材质：ABS
3.规格：120mm*120mm，具体尺寸需满足设计要求
4.含本体安装及相关附件
5.安装方式：综合
6.其它：满足设计规范、验收规范、现行技术标准及招标技术要求</t>
  </si>
  <si>
    <t>1.名称：新风口（带阀）
2.材质：ABS
3.规格：150mm*150mm，具体尺寸需满足设计要求
4.含本体安装及相关附件
5.安装方式：综合
6.其它：满足设计规范、验收规范、现行技术标准及招标技术要求</t>
  </si>
  <si>
    <t>1.名称：新风口
2.材质：ABS
3.规格：200mm*200mm，具体尺寸需满足设计要求
4.含本体安装及相关附件
5.安装方式：综合
6.其它：满足设计规范、验收规范、现行技术标准及招标技术要求</t>
  </si>
  <si>
    <t>1.名称：新风口
2.材质：ABS
3.规格：300mm*200mm，具体尺寸需满足设计要求
4.含本体安装及相关附件
5.安装方式：综合
6.其它：满足设计规范、验收规范、现行技术标准及招标技术要求</t>
  </si>
  <si>
    <t>1.名称：新风口
2.材质：ABS
3.规格：400mm*200mm，具体尺寸需满足设计要求
4.含本体安装及相关附件
5.安装方式：综合
6.其它：满足设计规范、验收规范、现行技术标准及招标技术要求</t>
  </si>
  <si>
    <t>蝶阀</t>
  </si>
  <si>
    <t>1.名称：风管蝶阀 
2.材质：详设计
3.规格：120mm*120mm
4.含蝶阀支吊架制作安装
5.其它：满足设计规范、验收规范、现行技术标准及招标技术要求</t>
  </si>
  <si>
    <t>1.名称：风管蝶阀 
2.材质：详设计
3.规格：200mm*120mm
4.含蝶阀支吊架制作安装
5.其它：满足设计规范、验收规范、现行技术标准及招标技术要求</t>
  </si>
  <si>
    <t>1.名称：风管蝶阀 
2.材质：详设计
3.规格：250mm*160mm
4.含蝶阀支吊架制作安装
5.其它：满足设计规范、验收规范、现行技术标准及招标技术要求</t>
  </si>
  <si>
    <t>1.名称：风管蝶阀 
2.材质：详设计
3.规格：250mm*200mm
4.含蝶阀支吊架制作安装
5.其它：满足设计规范、验收规范、现行技术标准及招标技术要求</t>
  </si>
  <si>
    <t>1.名称：风管蝶阀 
2.材质：详设计
3.规格：320mm*200mm
4.含蝶阀支吊架制作安装
5.其它：满足设计规范、验收规范、现行技术标准及招标技术要求</t>
  </si>
  <si>
    <t>1.名称：风管蝶阀 
2.材质：详设计
3.规格：320mm*250mm
4.含蝶阀支吊架制作安装
5.其它：满足设计规范、验收规范、现行技术标准及招标技术要求</t>
  </si>
  <si>
    <t>镀锌铁皮风管</t>
  </si>
  <si>
    <t>1.名称：镀锌钢板风管
2.规格：详见图纸
3.板材厚度：δ=0.5mm
4.连接：边长尺寸大于1500nm采用组合角钢法兰连接,边长尺寸小于等于1500mm采用薄钢板连体法兰连接
5.连接处防火封堵：满足规范要求
6.包括管件、法兰、加固框和吊托支架的制作、安装、除锈、刷油防腐工作内容，以及支吊架安装使用的膨胀螺栓。
7.其它：满足设计规范、验收规范、现行技术标准及招标技术要求</t>
  </si>
  <si>
    <t>㎡</t>
  </si>
  <si>
    <t>1.名称：镀锌钢板风管
2.规格：详见图纸
3.板材厚度：δ=0.6mm
4.连接：边长尺寸大于1500nm采用组合角钢法兰连接,边长尺寸小于等于1500mm采用薄钢板连体法兰连接
5.连接处防火封堵：满足规范要求
6.包括管件、法兰、加固框和吊托支架的制作、安装、除锈、刷油防腐工作内容，以及支吊架安装使用的膨胀螺栓。
7.其它：满足设计规范、验收规范、现行技术标准及招标技术要求</t>
  </si>
  <si>
    <t>1.名称：镀锌钢板风管
2.规格：详见图纸
3.板材厚度：δ=0.75mm
4.连接：边长尺寸大于1500nm采用组合角钢法兰连接,边长尺寸小于等于1500mm采用薄钢板连体法兰连接
5.连接处防火封堵：满足规范要求
6.包括管件、法兰、加固框和吊托支架的制作、安装、除锈、刷油防腐工作内容，以及支吊架安装使用的膨胀螺栓。
7.其它：满足设计规范、验收规范、现行技术标准及招标技术要求</t>
  </si>
  <si>
    <t>1.名称：镀锌钢板风管
2.规格：详见图纸 
3.板材厚度：δ=1.0mm
4.连接：边长尺寸大于1500nm采用组合角钢法兰连接,边长尺寸小于等于1500mm采用薄钢板连体法兰连接
5.连接处防火封堵：满足规范要求
6.包括管件、法兰、加固框和吊托支架的制作、安装、除锈、刷油防腐工作内容，以及支吊架安装使用的膨胀螺栓。
7.其它：满足设计规范、验收规范、现行技术标准及招标技术要求</t>
  </si>
  <si>
    <t>风管保温</t>
  </si>
  <si>
    <t>1.绝热材料品种:难燃B1级闭孔橡塑发泡保温
2.规格、技术参数:详设计
3.保温厚度:25mm
4.其它：满足设计规范、验收规范、现行技术标准及招标技术要求</t>
  </si>
  <si>
    <t>m³</t>
  </si>
  <si>
    <t>柔性短管</t>
  </si>
  <si>
    <t>1.绝热材料品种:柔性短管
2.规格、技术参数:保温型带夹筋，其余详设计</t>
  </si>
  <si>
    <t>去磷无缝紫铜管（冷媒管）</t>
  </si>
  <si>
    <t>1.材质：铜管
2.焊接方法：综合考虑
3.规格：φ6.35mm（壁厚0.8mm）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</si>
  <si>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米</t>
  </si>
  <si>
    <t>1.材质：铜管
2.焊接方法：综合考虑
3.规格：φ9.52mm（壁厚0.8mm）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</si>
  <si>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1.材质：铜管
2.焊接方法：综合考虑
3.规格：φ12.7mm（壁厚0.8mm）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</si>
  <si>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1.材质：铜管
2.焊接方法：综合考虑
3.规格：φ15.88mm（壁厚1.0mm）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</si>
  <si>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1.材质：铜管
2.焊接方法：综合考虑
3.规格：φ19.05mm（壁厚1.0mm）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</si>
  <si>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1.材质：铜管
2.焊接方法：综合考虑
3.规格：φ22.2mm（壁厚1.0mm）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</si>
  <si>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1.材质：铜管
2.焊接方法：综合考虑
3.规格：φ25.4mm（壁厚1.0mm）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</si>
  <si>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1.材质：铜管
2.焊接方法：综合考虑
3.规格：φ28.6mm（壁厚1.0mm）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</si>
  <si>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1.材质：铜管
2.焊接方法：综合考虑
3.规格：φ31.8mm（壁厚1.1mm）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</si>
  <si>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1.材质：铜管
2.焊接方法：综合考虑
3.规格：φ38.1mm（壁厚1.4mm）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</si>
  <si>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铜管橡塑保温套管B1级</t>
  </si>
  <si>
    <t>1.绝热材料品种：铜管难燃B1级橡塑管壳
2.绝热厚度：φ6.35（保温厚度15mm）
3.管道外径：综合考虑
4.其他：满足设计规范、验收规范、现行技术标准及招标技术要求</t>
  </si>
  <si>
    <t>1.绝热材料品种：铜管难燃B1级橡塑管壳
2.绝热厚度：φ9.52（保温厚度15mm）
3.管道外径：综合考虑
4.其他：满足设计规范、验收规范、现行技术标准及招标技术要求</t>
  </si>
  <si>
    <t>1.绝热材料品种：铜管难燃B1级橡塑管壳
2.绝热厚度：φ12.7（保温厚度15mm）
3.管道外径：综合考虑
4.其他：满足设计规范、验收规范、现行技术标准及招标技术要求</t>
  </si>
  <si>
    <t>1.绝热材料品种：铜管难燃B1级橡塑管壳
2.绝热厚度：φ15.88（保温厚度20mm）
3.管道外径：综合考虑
4.其他：满足设计规范、验收规范、现行技术标准及招标技术要求</t>
  </si>
  <si>
    <t>1.绝热材料品种：铜管难燃B1级橡塑管壳
2.绝热厚度：φ19.05（保温厚度20mm）
3.管道外径：综合考虑
4.其他：满足设计规范、验收规范、现行技术标准及招标技术要求</t>
  </si>
  <si>
    <t>1.绝热材料品种：铜管难燃B1级橡塑管壳
2.绝热厚度：φ22.2（保温厚度20mm）
3.管道外径：综合考虑
4.其他：满足设计规范、验收规范、现行技术标准及招标技术要求</t>
  </si>
  <si>
    <t>1.绝热材料品种：铜管难燃B1级橡塑管壳
2.绝热厚度：φ25.4（保温厚度20mm）
3.管道外径：综合考虑
4.其他：满足设计规范、验收规范、现行技术标准及招标技术要求</t>
  </si>
  <si>
    <t>1.绝热材料品种：铜管难燃B1级橡塑管壳
2.绝热厚度：φ28.6（保温厚度20mm）
3.管道外径：综合考虑
4.其他：满足设计规范、验收规范、现行技术标准及招标技术要求</t>
  </si>
  <si>
    <t>1.绝热材料品种：铜管难燃B1级橡塑管壳
2.绝热厚度：φ31.75（保温厚度20mm）
3.管道外径：综合考虑
4.其他：满足设计规范、验收规范、现行技术标准及招标技术要求</t>
  </si>
  <si>
    <t>1.绝热材料品种：铜管难燃B1级橡塑管壳
2.绝热厚度：φ38.1（保温厚度20mm）
3.管道外径：综合考虑
4.其他：满足设计规范、验收规范、现行技术标准及招标技术要求</t>
  </si>
  <si>
    <t>PVC-U冷凝水管</t>
  </si>
  <si>
    <t>1.安装部位：室内
2.介质：空调冷凝水
3.材质、规格：UPVC塑料管 DN25
4.连接形式：综合
5.压力试验及吹、洗设计要求 ：满足设计要求
6.警示带形式：非吊顶区域不同管道应采用颜色标识
7.含配套管件、支吊架及支吊架除锈、刷油等
8.其他：满足设计规范、验收规范、现行技术标准及招标技术要求</t>
  </si>
  <si>
    <t>1.安装部位：室内
2.介质：空调冷凝水
3.材质、规格：UPVC塑料管 DN32
4.连接形式：综合
5.压力试验及吹、洗设计要求 ：满足设计要求
6.警示带形式：非吊顶区域不同管道应采用颜色标识
7.含配套管件、支吊架及支吊架除锈、刷油等
8.其他：满足设计规范、验收规范、现行技术标准及招标技术要求</t>
  </si>
  <si>
    <t>1.安装部位：室内
2.介质：空调冷凝水
3.材质、规格：UPVC塑料管 DN40
4.连接形式：综合
5.压力试验及吹、洗设计要求 ：满足设计要求
6.警示带形式：非吊顶区域不同管道应采用颜色标识
7.含配套管件、支吊架及支吊架除锈、刷油等
8.其他：满足设计规范、验收规范、现行技术标准及招标技术要求</t>
  </si>
  <si>
    <t>冷凝水管保温</t>
  </si>
  <si>
    <t>1.绝热材料品种：铜管难燃B1级橡塑管壳
2.绝热厚度：DN25（厚度9mm）
3.管道外径：综合考虑
4.其他：满足设计规范、验收规范、现行技术标准及招标技术要求</t>
  </si>
  <si>
    <t>1.绝热材料品种：铜管难燃B1级橡塑管壳
2.绝热厚度：DN32（厚度9mm）
3.管道外径：综合考虑
4.其他：满足设计规范、验收规范、现行技术标准及招标技术要求</t>
  </si>
  <si>
    <t>1.绝热材料品种：铜管难燃B1级橡塑管壳
2.绝热厚度：DN40（厚度9mm）
3.管道外径：综合考虑
4.其他：满足设计规范、验收规范、现行技术标准及招标技术要求</t>
  </si>
  <si>
    <t>冷媒追加</t>
  </si>
  <si>
    <t>R410A环保冷媒充注</t>
  </si>
  <si>
    <t>kg</t>
  </si>
  <si>
    <t>分歧管</t>
  </si>
  <si>
    <t>1、规格：综合</t>
  </si>
  <si>
    <t>内外机信号线</t>
  </si>
  <si>
    <t>1.名称 ：内外机信号线
2.型号 ：满足设计及规范要求
3.规格 ：RVVP2×0.75mm2</t>
  </si>
  <si>
    <t>线控器控制线</t>
  </si>
  <si>
    <t>1.名称 ：内外机信号线
2.型号 ：满足设计及规范要求
3.规格 ：RVVP2×0.5mm2</t>
  </si>
  <si>
    <t>穿线管</t>
  </si>
  <si>
    <t>1.名称 ：穿线管
2.型号 ：满足设计及规范要求
3.规格 ：JDG管φ20*1.2</t>
  </si>
  <si>
    <t>室外机导风罩</t>
  </si>
  <si>
    <t>1.名称 ：室外机导风罩，铁皮
2.型号 ：满足设计及规范要求
3.规格 ：根据设备尺寸，现场定做</t>
  </si>
  <si>
    <t>项目名称：大邑智能产业创新平台1号楼1F、10F、11F</t>
  </si>
  <si>
    <t>数量</t>
  </si>
  <si>
    <t>含税综合单价（元））B=a+b</t>
  </si>
  <si>
    <t>含税合计（元）C=A×B</t>
  </si>
  <si>
    <t xml:space="preserve">多联式空调室内机 </t>
  </si>
  <si>
    <t>1.名称：多联式空调室内机 V22H
2.主要性能参数：制冷量：2.2kW，制热量：2.5kW，其他参数详设计
3.安装方式、部位：综合考虑
4.减震装置，型钢支吊架制作安装和除锈刷油防腐：满足验收规范要求
5.含本体安装、接地，电机检查接线和调试、冷媒管与其连接的专用接头，
6.包括设备进出口与风管连接时采用的柔性软风管连接
7.各类转运及设备吊装就位、设备连接间的金属软管;综合考虑
8.其它：满足设计规范、验收规范、现行技术标准及招标技术要求</t>
  </si>
  <si>
    <t>1.名称：多联式空调室内机 V45H
2.主要性能参数：制冷量：4.5kW，制热量：5.0kW，其他参数详设计
3.安装方式、部位：综合考虑
4.减震装置，型钢支吊架制作安装和除锈刷油防腐：满足验收规范要求
5.含本体安装、接地，电机检查接线和调试、冷媒管与其连接的专用接头，
6.包括设备进出口与风管连接时采用的柔性软风管连接
7.各类转运及设备吊装就位、设备连接间的金属软管;综合考虑
8.其它：满足设计规范、验收规范、现行技术标准及招标技术要求</t>
  </si>
  <si>
    <t>1.名称：多联式空调室内机 V50H
2.主要性能参数：制冷量：5.0kW，制热量：5.6kW，其他参数详设计
3.安装方式、部位：综合考虑
4.减震装置，型钢支吊架制作安装和除锈刷油防腐：满足验收规范要求
5.含本体安装、接地，电机检查接线和调试、冷媒管与其连接的专用接头，
6.包括设备进出口与风管连接时采用的柔性软风管连接
7.各类转运及设备吊装就位、设备连接间的金属软管;综合考虑
8.其它：满足设计规范、验收规范、现行技术标准及招标技术要求</t>
  </si>
  <si>
    <t>1.名称：多联式空调室内机 V63H
2.主要性能参数：制冷量：6.3kW，制热量：7.1kW，其他参数详设计
3.安装方式、部位：综合考虑
4.减震装置，型钢支吊架制作安装和除锈刷油防腐：满足验收规范要求
5.含本体安装、接地，电机检查接线和调试、冷媒管与其连接的专用接头，
6.包括设备进出口与风管连接时采用的柔性软风管连接
7.各类转运及设备吊装就位、设备连接间的金属软管;综合考虑
8.其它：满足设计规范、验收规范、现行技术标准及招标技术要求</t>
  </si>
  <si>
    <t>1.名称：多联式空调室内机 V71H
2.主要性能参数：制冷量：7.1kW，制热量：8.0kW，其他参数详设计
3.安装方式、部位：综合考虑
4.减震装置，型钢支吊架制作安装和除锈刷油防腐：满足验收规范要求
5.含本体安装、接地，电机检查接线和调试、冷媒管与其连接的专用接头，
6.包括设备进出口与风管连接时采用的柔性软风管连接
7.各类转运及设备吊装就位、设备连接间的金属软管;综合考虑
8.其它：满足设计规范、验收规范、现行技术标准及招标技术要求</t>
  </si>
  <si>
    <t>1.名称：多联式空调室内机 V80H
2.主要性能参数：制冷量：8.0kW，制热量：9.0kW，其他参数详设计
3.安装方式、部位：综合考虑
4.减震装置，型钢支吊架制作安装和除锈刷油防腐：满足验收规范要求
5.含本体安装、接地，电机检查接线和调试、冷媒管与其连接的专用接头，
6.包括设备进出口与风管连接时采用的柔性软风管连接
7.各类转运及设备吊装就位、设备连接间的金属软管;综合考虑
8.其它：满足设计规范、验收规范、现行技术标准及招标技术要求</t>
  </si>
  <si>
    <t xml:space="preserve">多联机空调室外机 </t>
  </si>
  <si>
    <t>1.名称：多联式空调室外机
2.规格、型号：VRF(1)-QRF-1 
3.技术参数：制冷量170KW，制热量Q=190KW，其他详设计
4.安装形式：综合，综合，包含支架制作及安装，支架包含槽钢、吊钩等综合考虑。
5.含室外设备、减震、安装及除锈、刷油
6.含设备运输、吊装、安装及调试费用及电机检查接线等综合考虑
8.其它：满足设计规范、验收规范、现行技术标准及招标技术要求</t>
  </si>
  <si>
    <t>1.名称：多联式空调室外机
2.规格、型号：VRF(1)-QRF-2 
3.技术参数：制冷量140KW，制热量Q=156.5KW，其他详设计
4.安装形式：综合，包含支架制作及安装，支架包含槽钢、吊钩等综合考虑。
5.含室外设备、减震、安装及除锈、刷油
6.含设备运输、吊装、安装及调试费用及电机检查接线等综合考虑
8.其它：满足设计规范、验收规范、现行技术标准及招标技术要求</t>
  </si>
  <si>
    <t xml:space="preserve">多联机空调室外机  </t>
  </si>
  <si>
    <t>1.名称：多联式空调室外机
2.规格、型号：VRF(1)-QRF-3 
3.技术参数：制冷量56KW，制热量Q=63KW，其他详设计
4.安装形式：综合，包含支架制作及安装，支架包含槽钢、吊钩等综合考虑。
5.含室外设备、减震、安装及除锈、刷油
6.含设备运输、吊装、安装及调试费用及电机检查接线等综合考虑
8.其它：满足设计规范、验收规范、现行技术标准及招标技术要求</t>
  </si>
  <si>
    <t>1.名称：多联式空调室外机
2.规格、型号：VRF(1)-QRF-4
3.技术参数：制冷量61.5KW，制热量Q=69KW
4.安装形式：综合，包含支架制作及安装，支架包含槽钢、吊钩等综合考虑。
5.含室外设备、减震、安装及除锈、刷油
6.含设备运输、吊装、安装及调试费用及电机检查接线等综合考虑
8.其它：满足设计规范、验收规范、现行技术标准及招标技术要求</t>
  </si>
  <si>
    <t>1.名称：多联式空调室外机
2.规格、型号：VRF(1)-RF-1
3.技术参数：制冷量129.5KW，制热量Q=144KW，其他详设计
4.安装形式：综合，包含支架制作及安装，支架包含槽钢、吊钩等综合考虑。
5.含室外设备、减震、安装及除锈、刷油
6.含设备运输、吊装、安装及调试费用及电机检查接线等综合考虑
8.其它：满足设计规范、验收规范、现行技术标准及招标技术要求</t>
  </si>
  <si>
    <t>多联新风室内机</t>
  </si>
  <si>
    <t>1.名称：多联式空调新风室内机  VPI(1)-1F-1
2.规格：制冷量：56KW，制热量：44KW，风量：6000m3/h，其他详设计 
3.安装形式：综合考虑
4.含室外设备、减震、安装及除锈、刷油
5.含设备运输、吊装、安装及调试费用及电机检查接线等综合考虑
6.其它：满足设计规范、验收规范、现行技术标准及招标技术要求</t>
  </si>
  <si>
    <t>1.名称：多联式空调新风室内机  VPI(1)-1F-2/3,VPI(1)-10F/11F-1
2.规格：制冷量：56KW，制热量：44KW，风量：5000m3/h，其他详设计 
3.安装形式：综合考虑
4.含室外设备、减震、安装及除锈、刷油
5.含设备运输、吊装、安装及调试费用及电机检查接线等综合考虑
6.其它：满足设计规范、验收规范、现行技术标准及招标技术要求</t>
  </si>
  <si>
    <t>多联新风室外机</t>
  </si>
  <si>
    <t>1.名称：多联式空调室外机 
2.规格、型号：VPO(1)-QRF-1/2/3,VPO(1)-RF-1/2
3.技术参数：制冷量56KW，制热量Q=63KW，其他详设计
4.安装形式：综合，包含支架制作及安装，支架包含槽钢、吊钩等综合考虑。
5.含室外设备、减震、安装及除锈、刷油
6.含设备运输、吊装、安装及调试费用及电机检查接线等综合考虑
8.其它：满足设计规范、验收规范、现行技术标准及招标技术要求</t>
  </si>
  <si>
    <t>2P分体挂机</t>
  </si>
  <si>
    <t>1.名称：2.0P分体式空调(单冷型-挂机)
2.主要性能参数：制冷量5.0KW、制冷功率1.65KW、供电220V
3.安装方式、部位：详图纸
4.减震装置，型钢支吊架制作安装和除锈刷油防腐：满足验收规范要求
5.含本体安装、接地，电机检查接线和调试、冷媒管与其连接的专用接头，冷媒剂
6.各类转运及设备吊装就位、电源配管与设备连接间的金属软管;综合考虑
7.其它：满足设计规范、验收规范、现行技术标准及招标技术要求</t>
  </si>
  <si>
    <t>空调送风口(可变条形散流器/5缝，E5)</t>
  </si>
  <si>
    <t>1.名称：空调送风口(可变条形散流器/5缝，E5)
2.材质：ABS
3.规格：600mm*171mm，具体尺寸需满足设计要求
4.含本体安装及相关附件
5.安装方式：综合
6.其它：满足设计规范、验收规范、现行技术标准及招标技术要求</t>
  </si>
  <si>
    <t>空调送风口(可变条形散流器/4缝，E4)</t>
  </si>
  <si>
    <t>1.名称：空调送风口(可变条形散流器/4缝，E4)
2.材质：ABS
3.规格：800mm*171mm，具体尺寸需满足设计要求
4.含本体安装及相关附件
5.安装方式：综合
6.其它：满足设计规范、验收规范、现行技术标准及招标技术要求</t>
  </si>
  <si>
    <t>空调双层百叶送风口</t>
  </si>
  <si>
    <t>1.名称：空调双层百叶送风口
2.材质：ABS
3.规格：1050mm*200mm
4.含本体安装及相关附件
5.安装方式：综合
6.其它：满足设计规范、验收规范、现行技术标准及招标技术要求</t>
  </si>
  <si>
    <t>空调回风口（可开铰链式百叶风口，带过滤网）</t>
  </si>
  <si>
    <t>1.名称：空调回风口（可开铰链式百叶风口，带过滤网）
2.材质：ABS
3.规格：600mm*200mm
4.含本体安装及相关附件
5.安装方式：综合
6.其它：满足设计规范、验收规范、现行技术标准及招标技术要求</t>
  </si>
  <si>
    <t>1.名称：空调回风口（可开铰链式百叶风口，带过滤网）
2.材质：ABS
3.规格：850mm*200mm
4.含本体安装及相关附件
5.安装方式：综合
6.其它：满足设计规范、验收规范、现行技术标准及招标技术要求</t>
  </si>
  <si>
    <t>1.名称：空调回风口（可开铰链式百叶风口，带过滤网）
2.材质：ABS
3.规格：1000mm*200mm
4.含本体安装及相关附件
5.安装方式：综合
6.其它：满足设计规范、验收规范、现行技术标准及招标技术要求</t>
  </si>
  <si>
    <t>1.名称：空调回风口（可开铰链式百叶风口，带过滤网）
2.材质：ABS
3.规格：1200mm*250mm
4.含本体安装及相关附件
5.安装方式：综合
6.其它：满足设计规范、验收规范、现行技术标准及招标技术要求</t>
  </si>
  <si>
    <t>空调回风箱</t>
  </si>
  <si>
    <t>1.名称：空调回风箱
2.材质：材质与风管相同
3.规格：850mm*250mm*300mm
4.含本体安装及相关附件
5.安装方式：综合
6.其它：满足设计规范、验收规范、现行技术标准及招标技术要求</t>
  </si>
  <si>
    <t>1.名称：空调回风箱
2.材质：材质与风管相同
3.规格：900mm*260mm*300mm
4.含本体安装及相关附件
5.安装方式：综合
6.其它：满足设计规范、验收规范、现行技术标准及招标技术要求</t>
  </si>
  <si>
    <t>1.名称：空调回风箱
2.材质：材质与风管相同
3.规格：1250mm*300mm*300mm
4.含本体安装及相关附件
5.安装方式：综合
6.其它：满足设计规范、验收规范、现行技术标准及招标技术要求</t>
  </si>
  <si>
    <t>新风防雨百叶</t>
  </si>
  <si>
    <t>1.名称：新风防雨百叶
2.材质：铝合金
3.规格：800mm*320mm
4.含本体安装及相关附件
5.安装方式：综合
6.其它：满足设计规范、验收规范、现行技术标准及招标技术要求</t>
  </si>
  <si>
    <t>新风双层百叶风口</t>
  </si>
  <si>
    <t>1.名称：新风双层百叶风口
2.材质：铝合金
3.规格：200mm*200mm
4.含本体安装及相关附件
5.安装方式：综合
6.其它：满足设计规范、验收规范、现行技术标准及招标技术要求</t>
  </si>
  <si>
    <t>1.名称：新风双层百叶风口
2.材质：铝合金
3.规格：400mm*200mm
4.含本体安装及相关附件
5.安装方式：综合
6.其它：满足设计规范、验收规范、现行技术标准及招标技术要求</t>
  </si>
  <si>
    <t>1.名称：新风双层百叶风口
2.材质：铝合金
3.规格：800mm*200mm
4.含本体安装及相关附件
5.安装方式：综合
6.其它：满足设计规范、验收规范、现行技术标准及招标技术要求</t>
  </si>
  <si>
    <t>1.名称：风管蝶阀 
2.材质：详设计
3.规格：160mm*120mm
4.含蝶阀支吊架制作安装
5.其它：满足设计规范、验收规范、现行技术标准及招标技术要求</t>
  </si>
  <si>
    <t>1.名称：风管蝶阀 
2.材质：详设计
3.规格：160mm*160mm
4.含蝶阀支吊架制作安装
5.其它：满足设计规范、验收规范、现行技术标准及招标技术要求</t>
  </si>
  <si>
    <t>1.名称：风管蝶阀 
2.材质：详设计
3.规格：200mm*160mm
4.含蝶阀支吊架制作安装
5.其它：满足设计规范、验收规范、现行技术标准及招标技术要求</t>
  </si>
  <si>
    <t>手动对开多页调节阀</t>
  </si>
  <si>
    <t>1.名称 ：手动对开多叶调节阀
2.型号 ：满足设计及规范要求
3.规格 ：400mm*200mm
4.质量 ：详设计
5.类型 ：详设计
6.支架形式、材质：综合考虑
7.其它：满足设计规范、验收规范、现行技术标准及招标技术要求</t>
  </si>
  <si>
    <t>1.名称 ：手动对开多叶调节阀
2.型号 ：满足设计及规范要求
3.规格 ：400mm*250mm
4.质量 ：详设计
5.类型 ：详设计
6.支架形式、材质：综合考虑
7.其它：满足设计规范、验收规范、现行技术标准及招标技术要求</t>
  </si>
  <si>
    <t>1.名称 ：手动对开多叶调节阀
2.型号 ：满足设计及规范要求
3.规格 ：500mm*250mm
4.质量 ：详设计
5.类型 ：详设计
6.支架形式、材质：综合考虑
7.其它：满足设计规范、验收规范、现行技术标准及招标技术要求</t>
  </si>
  <si>
    <t>70℃防火阀</t>
  </si>
  <si>
    <t>1.名称 ：70℃防火阀
2.型号 ：满足设计及规范要求
3.规格 ：160mm*120mm
4.质量 ：详设计
5.类型 ：详设计
6.支架形式、材质：综合考虑
7.其它：满足设计规范、验收规范、现行技术标准及招标技术要求</t>
  </si>
  <si>
    <t>1.名称 ：70℃防火阀
2.型号 ：满足设计及规范要求
3.规格 ：400mm*200mm
4.质量 ：详设计
5.类型 ：详设计
6.支架形式、材质：另计
7.其它：满足设计规范、验收规范、现行技术标准及招标技术要求</t>
  </si>
  <si>
    <t>1.名称 ：70℃防火阀
2.型号 ：满足设计及规范要求
3.规格 ：800mm*320mm
4.质量 ：详设计
5.类型 ：详设计
6.支架形式、材质：综合考虑
7.其它：满足设计规范、验收规范、现行技术标准及招标技术要求</t>
  </si>
  <si>
    <t>电动双位阀</t>
  </si>
  <si>
    <t>1.名称 ：电动双位阀 
2.型号 ：满足设计及规范要求
3.规格 ：800*320
4.质量 ：详设计
5.类型 ：详设计
6.支架形式、材质：综合考虑
7.其它：满足设计规范、验收规范、现行技术标准及招标技术要求</t>
  </si>
  <si>
    <t>阻抗复合型消声器</t>
  </si>
  <si>
    <t>1.名称：阻抗复合型消声器
2.型号、规格：接口尺寸800mm*320mm
3.材质：碳钢
4.支架形式、材质：综合考虑
5.其它：满足设计规范、验收规范、现行技术标准及招标技术要求</t>
  </si>
  <si>
    <t>1.名称：镀锌钢板矩形风管
2.形状：矩形风管
3.规格：详见图纸
4.板材厚度：δ=0.5mm
5.连接：边长尺寸大于1500nm采用组合角钢法兰连接;边长尺寸小于等于1500mm采用角钢法兰连接或薄钢板法兰连接
6.连接处防火封堵：满足规范要求
7.包括管件、法兰、加固框和吊托支架的制作、安装、除锈、刷油工作内容，以及支吊架安装使用的膨胀螺栓。
8.其它：满足设计规范、验收规范、现行技术标准及招标技术要求</t>
  </si>
  <si>
    <t>1.名称：镀锌钢板矩形风管
2.形状：矩形风管
3.规格：详见图纸
4.板材厚度：δ=0.6mm
5.连接：边长尺寸大于1500nm采用组合角钢法兰连接;边长尺寸小于等于1500mm采用角钢法兰连接或薄钢板法兰连接
6.连接处防火封堵：满足规范要求
7.包括管件、法兰、加固框和吊托支架的制作、安装、除锈、刷油工作内容，以及支吊架安装使用的膨胀螺栓。
8.其它：满足设计规范、验收规范、现行技术标准及招标技术要求</t>
  </si>
  <si>
    <t>1.名称：镀锌钢板矩形风管
2.形状：矩形风管
3.规格：详见图纸
4.板材厚度：δ=0.75mm
5.连接：边长尺寸大于1500nm采用组合角钢法兰连接;边长尺寸小于等于1500mm采用角钢法兰连接或薄钢板法兰连接
6.连接处防火封堵：满足规范要求
7.包括管件、法兰、加固框和吊托支架的制作、安装、除锈、刷油工作内容，以及支吊架安装使用的膨胀螺栓。
8.其它：满足设计规范、验收规范、现行技术标准及招标技术要求</t>
  </si>
  <si>
    <t>1.名称：镀锌钢板矩形风管
2.形状：矩形风管
3.规格：详见图纸
4.板材厚度：δ=1.0mm
5.连接：边长尺寸大于1500nm采用组合角钢法兰连接;边长尺寸小于等于1500mm采用角钢法兰连接或薄钢板法兰连接
6.连接处防火封堵：满足规范要求
7.包括管件、法兰、加固框和吊托支架的制作、安装、除锈、刷油工作内容，以及支吊架安装使用的膨胀螺栓。
8.其它：满足设计规范、验收规范、现行技术标准及招标技术要求</t>
  </si>
  <si>
    <t>1.绝热材料品种:无甲醛环保玻璃棉板
2.规格、技术参数:30mm厚
3.保温厚度:详设计
4.其它：满足设计规范、验收规范、现行技术标准及招标技术要求</t>
  </si>
  <si>
    <t>岩棉管壳保温</t>
  </si>
  <si>
    <t>1.绝热材料品种：岩棉管壳
2.绝热厚度：详设计
3.管道外径：详设计
4.其它：满足设计规范、验收规范、现行技术标准及招标技术要求</t>
  </si>
  <si>
    <t>柔性软接</t>
  </si>
  <si>
    <t>.名称：柔性软接
2.材质：详设计
3.规格：详设计
4.其它：满足设计规范、验收规范、现行技术标准及招标技术要求</t>
  </si>
  <si>
    <t>1.材质：铜管
2.焊接方法：综合考虑
3.规格：φ41.3mm（壁厚1.5mm）
4.管道支架制作、安装、除锈、刷油、防腐支架等符合验收规范
5.压力试验、吹扫、清洗要求：符合厂家及规范要求
6.含制支吊架,冷桥垫木,封堵、管路过伸缩、沉降缝处的处理
7.材质：综合
8.连接方式：综合考虑
9.承压要求：综合考虑
10.其它：满足设计规范、验收规范、现行技术标准及招标技术要求</t>
  </si>
  <si>
    <t>1.绝热材料品种：铜管难燃B1级橡塑管壳
2.绝热厚度：φ6.35（保温厚度15mm）
3.管道外径：综合考虑
4.其他：满足设计、规范及招标文件要求</t>
  </si>
  <si>
    <t>1.绝热材料品种：铜管难燃B1级橡塑管壳
2.绝热厚度：φ9.52（保温厚度15mm）
3.管道外径：综合考虑
4.其他：满足设计、规范及招标文件要求</t>
  </si>
  <si>
    <t>1.绝热材料品种：铜管难燃B1级橡塑管壳
2.绝热厚度：φ12.7（保温厚度15mm）
3.管道外径：综合考虑
4.其他：满足设计、规范及招标文件要求</t>
  </si>
  <si>
    <t>1.绝热材料品种：铜管难燃B1级橡塑管壳
2.绝热厚度：φ15.88（保温厚度20mm）
3.管道外径：综合考虑
4.其他：满足设计、规范及招标文件要求</t>
  </si>
  <si>
    <t>1.绝热材料品种：铜管难燃B1级橡塑管壳
2.绝热厚度：φ19.05（保温厚度20mm）
3.管道外径：综合考虑
4.其他：满足设计、规范及招标文件要求</t>
  </si>
  <si>
    <t>1.绝热材料品种：铜管难燃B1级橡塑管壳
2.绝热厚度：φ22.2（保温厚度20mm）
3.管道外径：综合考虑
4.其他：满足设计、规范及招标文件要求</t>
  </si>
  <si>
    <t>1.绝热材料品种：铜管难燃B1级橡塑管壳
2.绝热厚度：φ28.6（保温厚度25mm）
3.管道外径：综合考虑
4.其他：满足设计、规范及招标文件要求</t>
  </si>
  <si>
    <t>1.绝热材料品种：铜管难燃B1级橡塑管壳
2.绝热厚度：φ31.75（保温厚度25mm）
3.管道外径：综合考虑
4.其他：满足设计、规范及招标文件要求</t>
  </si>
  <si>
    <t>1.绝热材料品种：铜管难燃B1级橡塑管壳
2.绝热厚度：φ38.1（保温厚度25mm）
3.管道外径：综合考虑
4.其他：满足设计、规范及招标文件要求</t>
  </si>
  <si>
    <t>1.绝热材料品种：铜管难燃B1级橡塑管壳
2.绝热厚度：φ41.3（保温厚度25mm）
3.管道外径：综合考虑
4.其他：满足设计、规范及招标文件要求</t>
  </si>
  <si>
    <t>1.安装部位：室内
2.介质：空调冷凝水
3.材质、规格：UPVC塑料管 DN25
4.连接形式：综合
5.压力试验及吹、洗设计要求 ：满足设计要求
6.警示带形式：非吊顶区域不同管道应采用颜色标识
7.含配套管件、支吊架及支吊架除锈、刷油等
8.其他：满足设计、规范及招标文件要求</t>
  </si>
  <si>
    <t>1.安装部位：室内
2.介质：空调冷凝水
3.材质、规格：UPVC塑料管 DN32
4.连接形式：综合
5.压力试验及吹、洗设计要求 ：满足设计要求
6.警示带形式：非吊顶区域不同管道应采用颜色标识
7.含配套管件、支吊架及支吊架除锈、刷油等
8.其他：满足设计、规范及招标文件要求</t>
  </si>
  <si>
    <t>1.安装部位：室内
2.介质：空调冷凝水
3.材质、规格：UPVC塑料管 DN40
4.连接形式：综合
5.压力试验及吹、洗设计要求 ：满足设计要求
6.警示带形式：非吊顶区域不同管道应采用颜色标识
7.含配套管件、支吊架及支吊架除锈、刷油等
8.其他：满足设计、规范及招标文件要求</t>
  </si>
  <si>
    <t>1.安装部位：室内
2.介质：空调冷凝水
3.材质、规格：UPVC塑料管 DN50
4.连接形式：综合
5.压力试验及吹、洗设计要求 ：满足设计要求
6.警示带形式：非吊顶区域不同管道应采用颜色标识
7.含配套管件、支吊架及支吊架除锈、刷油等
8.其他：满足设计、规范及招标文件要求</t>
  </si>
  <si>
    <t>1.绝热材料品种：冷凝水管保温
2.绝热厚度：DN25，厚度：13mm
3.管道外径：综合考虑
4.其他：满足设计、规范及招标文件要求</t>
  </si>
  <si>
    <t>1.绝热材料品种：冷凝水管保温
2.绝热厚度：DN32，厚度：13mm
3.管道外径：综合考虑
4.其他：满足设计、规范及招标文件要求</t>
  </si>
  <si>
    <t>1.绝热材料品种：冷凝水管保温
2.绝热厚度：DN40，厚度：13mm
3.管道外径：综合考虑
4.其他：满足设计、规范及招标文件要求</t>
  </si>
  <si>
    <t>1.绝热材料品种：冷凝水管保温
2.绝热厚度：DN50，厚度：13mm
3.管道外径：综合考虑
4.其他：满足设计、规范及招标文件要求</t>
  </si>
  <si>
    <t>安装</t>
  </si>
  <si>
    <t>外机并联组件</t>
  </si>
  <si>
    <t>1.名称 ：穿线管
2.型号 ：满足设计及规范要求
3.规格 ：JDG管φ20*1.2mm</t>
  </si>
  <si>
    <t>室外铜管铝皮保护</t>
  </si>
  <si>
    <t>1.名称 ：室外铜管铝皮保护
2.型号 ：满足设计及规范要求
3.规格 ：0.6mm</t>
  </si>
  <si>
    <t>风管拆除</t>
  </si>
  <si>
    <t>说明：以上价格为含税价，其中设备部分增值税税率为13%、安装部分清单增值税税率为9%。</t>
  </si>
  <si>
    <t>工作界面表</t>
  </si>
  <si>
    <t>编号</t>
  </si>
  <si>
    <t>协调配合内容</t>
  </si>
  <si>
    <t>由总承包（或机电总包方、精装承包方）完成</t>
  </si>
  <si>
    <t>由投标人完成</t>
  </si>
  <si>
    <t>总承包配合费</t>
  </si>
  <si>
    <t>由业主支付给总承包单位</t>
  </si>
  <si>
    <t>/</t>
  </si>
  <si>
    <t>设计阶段</t>
  </si>
  <si>
    <t>配合完成图纸二次深化设计方案</t>
  </si>
  <si>
    <t>完成图纸二次深化设计方案</t>
  </si>
  <si>
    <t>材料设备供应</t>
  </si>
  <si>
    <t>室内机、室外机、冷凝水管、风管、冷媒管及分歧管、送回风口、保温材料及控制线缆、线控器、提升泵等为系统正常安装及调试所需各项材料设备。</t>
  </si>
  <si>
    <t>系统安装</t>
  </si>
  <si>
    <t>电源引至室外机、室内机附近并预留0.5m-1m的接线长度；吊顶、墙体内暗敷暗埋线管敷设。</t>
  </si>
  <si>
    <t>内外机电源接线、控制线供应及穿线；内外机安装；冷媒管安装及保温；冷凝水管安装及保温；送回风风管、软连接、风口安装；线控器安装；冷媒供应及充注；系统调试。其他附属设备、部品部件的施工。</t>
  </si>
  <si>
    <t>现场设施</t>
  </si>
  <si>
    <t>1. 提供施工临时设施（临时水电接口）；
2. 室外机承重平台 / 混凝土基座（按空调承包方提供的荷载参数施工）；
3. 建筑结构预留（如外墙洞、管井、设备平台）。</t>
  </si>
  <si>
    <t>预留孔洞</t>
  </si>
  <si>
    <t>根据总承包工程设计要求及经建设单位及设计审批的分包单位提供的图纸及设计要求，于混凝土/砌体结构上正确预留孔、洞、槽。</t>
  </si>
  <si>
    <t>于进行混凝土/砌筑工程深化设计前，及时向招标人提供于混凝土/砌体结构上需预留之孔、洞、槽的施工图纸，且双方应对图纸的正确性签字确认。</t>
  </si>
  <si>
    <t>按规范及设计要求填充及恢复预留孔、洞、槽，负责预留孔洞的封堵并设置封堵盖，并达到下一道工序施工交验要求。</t>
  </si>
  <si>
    <t>如招标人已按双方签字确认的图纸要求正确预留了孔、洞、槽，且由专业承包单位参与现场验收通过后，预留孔、洞、槽后续出现的任何错误、缺陷均由专业承包单位承担。</t>
  </si>
  <si>
    <t>管井封堵</t>
  </si>
  <si>
    <t>预留管井。</t>
  </si>
  <si>
    <t>完成管井封堵。</t>
  </si>
  <si>
    <t>收口</t>
  </si>
  <si>
    <t>下道工序施工承包商负责上道工序的收口。</t>
  </si>
  <si>
    <t>成品保护</t>
  </si>
  <si>
    <t>选派足够数量的成品保护负责人员承担总承包工程（含空调设备及安装材料）之成品/半成品保护。</t>
  </si>
  <si>
    <r>
      <rPr>
        <charset val="134"/>
        <sz val="9"/>
        <color rgb="FF000000"/>
        <rFont val="微软雅黑"/>
      </rPr>
      <t>提供专业分包工程之成品/半成品保护，直到验收合格且移交给</t>
    </r>
    <r>
      <rPr>
        <charset val="134"/>
        <sz val="9"/>
        <color indexed="10"/>
        <rFont val="微软雅黑"/>
      </rPr>
      <t>下一道工序。</t>
    </r>
  </si>
  <si>
    <t>对正式验收合格且已移交给招标人/建设单位的已竣工/部分竣工之专业分包工程提供成品保护。</t>
  </si>
  <si>
    <t>于多项工程（工种）同时作业时，专业分包单位应各自承担本工程之成品/半成品保护。除有充分合理的理由证明成品/半成品之损毁、破坏责任由破坏单位承担，否则任何分包合同范围内的成品/半成品之损毁、破坏均由该承包单位承担。</t>
  </si>
  <si>
    <t>注：投标各家应认真研究图纸及勘查现场，对界面交接部分的工作量做出相应报价；如投标各家对有关界面划分和责任仍未明确的部分应在招标答疑中提出质疑，对未提出质疑的部分最终有关界面划分的解释权归招标人。</t>
  </si>
  <si>
    <t>格力，美的，海尔，海信，菱重</t>
  </si>
</sst>
</file>

<file path=xl/styles.xml><?xml version="1.0" encoding="utf-8"?>
<styleSheet xmlns="http://schemas.openxmlformats.org/spreadsheetml/2006/main">
  <numFmts count="6">
    <numFmt numFmtId="0" formatCode="General"/>
    <numFmt numFmtId="165" formatCode="0.00_ "/>
    <numFmt numFmtId="166" formatCode="0.00_);[Red]\(0.00\)"/>
    <numFmt numFmtId="167" formatCode="0_ "/>
    <numFmt numFmtId="2" formatCode="0.00"/>
    <numFmt numFmtId="43" formatCode="_ * #,##0.00_ ;_ * \-#,##0.00_ ;_ * &quot;-&quot;??_ ;_ @_ "/>
  </numFmts>
  <fonts count="31">
    <font>
      <name val="宋体"/>
      <sz val="11"/>
    </font>
    <font>
      <name val="宋体"/>
      <charset val="134"/>
      <sz val="11"/>
      <color rgb="FF000000"/>
    </font>
    <font>
      <name val="宋体"/>
      <charset val="134"/>
      <sz val="12"/>
      <color indexed="0"/>
    </font>
    <font>
      <name val="宋体"/>
      <b/>
      <charset val="134"/>
      <sz val="16"/>
      <color indexed="0"/>
    </font>
    <font>
      <name val="宋体"/>
      <b/>
      <charset val="134"/>
      <sz val="24"/>
      <color indexed="0"/>
    </font>
    <font>
      <name val="宋体"/>
      <b/>
      <charset val="134"/>
      <sz val="12"/>
      <color indexed="0"/>
    </font>
    <font>
      <name val="宋体"/>
      <charset val="134"/>
      <sz val="11"/>
      <color indexed="0"/>
    </font>
    <font>
      <name val="宋体"/>
      <charset val="134"/>
      <sz val="10"/>
      <color indexed="0"/>
    </font>
    <font>
      <name val="宋体"/>
      <b/>
      <charset val="134"/>
      <sz val="16"/>
    </font>
    <font>
      <name val="黑体"/>
      <b/>
      <charset val="134"/>
      <sz val="16"/>
      <color indexed="0"/>
    </font>
    <font>
      <name val="仿宋_GB2312"/>
      <charset val="134"/>
      <sz val="10"/>
      <color indexed="0"/>
    </font>
    <font>
      <name val="宋体"/>
      <b/>
      <charset val="134"/>
      <sz val="16"/>
      <color rgb="FF000000"/>
    </font>
    <font>
      <name val="宋体"/>
      <b/>
      <charset val="134"/>
      <sz val="11"/>
      <color rgb="FF000000"/>
    </font>
    <font>
      <name val="宋体"/>
      <charset val="134"/>
      <sz val="10"/>
    </font>
    <font>
      <name val="宋体"/>
      <b/>
      <charset val="134"/>
      <sz val="10"/>
    </font>
    <font>
      <name val="宋体"/>
      <charset val="134"/>
      <sz val="10"/>
      <color rgb="FF000000"/>
    </font>
    <font>
      <name val="宋体"/>
      <charset val="134"/>
      <sz val="11"/>
      <color indexed="8"/>
    </font>
    <font>
      <name val="宋体"/>
      <b/>
      <charset val="134"/>
      <sz val="11"/>
      <color indexed="8"/>
    </font>
    <font>
      <name val="宋体"/>
      <b/>
      <charset val="134"/>
      <sz val="11"/>
      <color rgb="FF000000"/>
    </font>
    <font>
      <name val="宋体"/>
      <b/>
      <charset val="134"/>
      <sz val="11"/>
    </font>
    <font>
      <name val="宋体"/>
      <b/>
      <charset val="134"/>
      <sz val="10"/>
      <color rgb="FF000000"/>
    </font>
    <font>
      <name val="宋体"/>
      <charset val="134"/>
      <sz val="11"/>
      <color rgb="FF000000"/>
    </font>
    <font>
      <name val="宋体"/>
      <charset val="134"/>
      <sz val="11"/>
    </font>
    <font>
      <name val="宋体"/>
      <charset val="134"/>
      <sz val="10"/>
      <color rgb="FF000000"/>
    </font>
    <font>
      <name val="宋体"/>
      <b/>
      <charset val="134"/>
      <u/>
      <sz val="16"/>
    </font>
    <font>
      <name val="宋体"/>
      <sz val="10"/>
    </font>
    <font>
      <name val="微软雅黑"/>
      <b/>
      <charset val="134"/>
      <sz val="11"/>
      <color rgb="FF000000"/>
    </font>
    <font>
      <name val="微软雅黑"/>
      <b/>
      <charset val="134"/>
      <sz val="9"/>
      <color rgb="FF000000"/>
    </font>
    <font>
      <name val="微软雅黑"/>
      <charset val="134"/>
      <sz val="9"/>
      <color rgb="FF000000"/>
    </font>
    <font>
      <name val="Helv"/>
      <charset val="134"/>
      <sz val="10"/>
    </font>
    <font>
      <name val="Times New Roman"/>
      <sz val="12"/>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1" fillId="0" borderId="0">
      <alignment vertical="bottom"/>
      <protection locked="0" hidden="0"/>
    </xf>
    <xf numFmtId="0" fontId="29" fillId="0" borderId="0">
      <alignment vertical="bottom"/>
      <protection locked="0" hidden="0"/>
    </xf>
    <xf numFmtId="0" fontId="29" fillId="0" borderId="0">
      <alignment vertical="bottom"/>
      <protection locked="0" hidden="0"/>
    </xf>
    <xf numFmtId="0" fontId="30" fillId="0" borderId="0">
      <alignment vertical="bottom"/>
      <protection locked="0" hidden="0"/>
    </xf>
    <xf numFmtId="0" fontId="30" fillId="0" borderId="0">
      <alignment vertical="bottom"/>
      <protection locked="0" hidden="0"/>
    </xf>
    <xf numFmtId="43" fontId="1" fillId="0" borderId="0">
      <alignment vertical="top"/>
      <protection locked="0" hidden="0"/>
    </xf>
  </cellStyleXfs>
  <cellXfs count="156">
    <xf numFmtId="0" fontId="0" fillId="0" borderId="0" xfId="0">
      <alignment vertical="center"/>
    </xf>
    <xf numFmtId="0" fontId="1" fillId="0" borderId="0" xfId="0" applyFont="1" applyFill="1" applyBorder="1" applyAlignment="1">
      <alignment vertical="bottom"/>
    </xf>
    <xf numFmtId="0" fontId="2" fillId="0" borderId="0" xfId="0" applyFont="1" applyFill="1" applyBorder="1" applyAlignment="1">
      <alignment horizontal="left" vertical="top" wrapText="1"/>
    </xf>
    <xf numFmtId="0" fontId="3" fillId="0" borderId="1" xfId="0" applyFont="1" applyFill="1" applyBorder="1" applyAlignment="1">
      <alignment horizontal="center" vertical="bottom" wrapText="1"/>
    </xf>
    <xf numFmtId="0" fontId="3" fillId="0" borderId="0" xfId="0" applyFont="1" applyFill="1" applyBorder="1" applyAlignment="1">
      <alignment horizontal="left" vertical="bottom"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right" vertical="bottom" wrapText="1"/>
    </xf>
    <xf numFmtId="0" fontId="2" fillId="0" borderId="1" xfId="0" applyFont="1" applyFill="1" applyBorder="1" applyAlignment="1">
      <alignment horizontal="center" vertical="bottom" wrapText="1"/>
    </xf>
    <xf numFmtId="0" fontId="6" fillId="0" borderId="0" xfId="0" applyFont="1" applyFill="1" applyBorder="1" applyAlignment="1">
      <alignment horizontal="left" vertical="bottom" wrapText="1"/>
    </xf>
    <xf numFmtId="0" fontId="2" fillId="0" borderId="0" xfId="0" applyFont="1" applyFill="1" applyBorder="1" applyAlignment="1">
      <alignment horizontal="right" vertical="bottom"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bottom" wrapText="1"/>
    </xf>
    <xf numFmtId="0" fontId="2" fillId="0" borderId="0" xfId="0" applyFont="1" applyFill="1" applyBorder="1" applyAlignment="1">
      <alignment horizontal="left" vertical="bottom" wrapText="1"/>
    </xf>
    <xf numFmtId="0" fontId="2" fillId="0" borderId="0" xfId="0" applyFont="1" applyFill="1" applyBorder="1" applyAlignment="1">
      <alignment horizontal="center" vertical="bottom" wrapText="1"/>
    </xf>
    <xf numFmtId="0" fontId="6" fillId="0" borderId="0" xfId="0" applyFont="1" applyFill="1" applyBorder="1" applyAlignment="1">
      <alignment horizontal="right" vertical="bottom" wrapText="1"/>
    </xf>
    <xf numFmtId="0" fontId="1" fillId="0" borderId="0" xfId="1" applyAlignment="1">
      <alignment vertical="bottom"/>
    </xf>
    <xf numFmtId="0" fontId="2" fillId="0" borderId="0" xfId="1" applyFont="1" applyAlignment="1">
      <alignment horizontal="left" vertical="top" wrapText="1"/>
    </xf>
    <xf numFmtId="0" fontId="8" fillId="0" borderId="1" xfId="1" applyFont="1" applyBorder="1" applyAlignment="1">
      <alignment horizontal="center" vertical="bottom" wrapText="1"/>
    </xf>
    <xf numFmtId="0" fontId="9" fillId="0" borderId="0" xfId="1" applyFont="1" applyAlignment="1">
      <alignment horizontal="left" vertical="bottom" wrapText="1"/>
    </xf>
    <xf numFmtId="0" fontId="4" fillId="0" borderId="0" xfId="1" applyFont="1" applyAlignment="1">
      <alignment horizontal="center" vertical="center" wrapText="1"/>
    </xf>
    <xf numFmtId="0" fontId="2" fillId="0" borderId="0" xfId="1" applyFont="1" applyAlignment="1">
      <alignment horizontal="right" vertical="bottom" wrapText="1"/>
    </xf>
    <xf numFmtId="0" fontId="2" fillId="0" borderId="1" xfId="1" applyFont="1" applyBorder="1" applyAlignment="1">
      <alignment horizontal="center" vertical="bottom" wrapText="1"/>
    </xf>
    <xf numFmtId="0" fontId="10" fillId="0" borderId="0" xfId="1" applyFont="1" applyAlignment="1">
      <alignment horizontal="center" vertical="center" wrapText="1"/>
    </xf>
    <xf numFmtId="0" fontId="10" fillId="0" borderId="0" xfId="1" applyFont="1" applyAlignment="1">
      <alignment horizontal="right" vertical="bottom" wrapText="1"/>
    </xf>
    <xf numFmtId="0" fontId="10" fillId="0" borderId="0" xfId="1" applyFont="1" applyAlignment="1">
      <alignment horizontal="center" vertical="bottom" wrapText="1"/>
    </xf>
    <xf numFmtId="0" fontId="10" fillId="0" borderId="0" xfId="1" applyFont="1" applyAlignment="1">
      <alignment horizontal="left" vertical="bottom" wrapText="1"/>
    </xf>
    <xf numFmtId="0" fontId="2" fillId="0" borderId="0" xfId="1" applyFont="1" applyAlignment="1">
      <alignment horizontal="center" vertical="bottom" wrapText="1"/>
    </xf>
    <xf numFmtId="0" fontId="2" fillId="0" borderId="0" xfId="1" applyFont="1" applyAlignment="1">
      <alignment horizontal="left" vertical="bottom" wrapText="1"/>
    </xf>
    <xf numFmtId="0" fontId="6" fillId="0" borderId="0" xfId="1" applyFont="1" applyAlignment="1">
      <alignment horizontal="right" vertical="bottom" wrapText="1"/>
    </xf>
    <xf numFmtId="0" fontId="8" fillId="0" borderId="1" xfId="1" applyFont="1" applyBorder="1" applyAlignment="1">
      <alignment horizontal="center" vertical="center" wrapText="1"/>
    </xf>
    <xf numFmtId="0" fontId="3" fillId="0" borderId="0" xfId="1" applyFont="1" applyAlignment="1">
      <alignment horizontal="left" vertical="bottom" wrapText="1"/>
    </xf>
    <xf numFmtId="0" fontId="5" fillId="0" borderId="0" xfId="1" applyFont="1" applyAlignment="1">
      <alignment horizontal="right" vertical="bottom" wrapText="1"/>
    </xf>
    <xf numFmtId="0" fontId="6" fillId="0" borderId="0" xfId="1" applyFont="1" applyAlignment="1">
      <alignment horizontal="left" vertical="bottom" wrapText="1"/>
    </xf>
    <xf numFmtId="0" fontId="7" fillId="0" borderId="0" xfId="1" applyFont="1" applyAlignment="1">
      <alignment horizontal="center" vertical="center" wrapText="1"/>
    </xf>
    <xf numFmtId="0" fontId="2" fillId="0" borderId="2" xfId="0" applyFont="1" applyFill="1" applyBorder="1" applyAlignment="1">
      <alignment horizontal="center" vertical="bottom" wrapText="1"/>
    </xf>
    <xf numFmtId="0" fontId="2" fillId="0" borderId="1" xfId="0" applyFont="1" applyFill="1" applyBorder="1" applyAlignment="1">
      <alignment horizontal="right" vertical="bottom" wrapText="1"/>
    </xf>
    <xf numFmtId="0" fontId="2" fillId="0" borderId="1" xfId="0" applyFont="1" applyFill="1" applyBorder="1" applyAlignment="1">
      <alignment vertical="bottom" wrapText="1"/>
    </xf>
    <xf numFmtId="0" fontId="5" fillId="0" borderId="0" xfId="0" applyFont="1" applyFill="1" applyBorder="1" applyAlignment="1">
      <alignment horizontal="left" vertical="bottom" wrapText="1"/>
    </xf>
    <xf numFmtId="0" fontId="7" fillId="0" borderId="3" xfId="0" applyFont="1" applyFill="1" applyBorder="1" applyAlignment="1">
      <alignment horizontal="center" vertical="center" wrapText="1"/>
    </xf>
    <xf numFmtId="0" fontId="1" fillId="0" borderId="0" xfId="0" applyFont="1" applyFill="1" applyBorder="1" applyAlignment="1">
      <alignment vertical="bottom"/>
      <protection locked="0" hidden="0"/>
    </xf>
    <xf numFmtId="0" fontId="11" fillId="0" borderId="4" xfId="0" applyFont="1" applyBorder="1" applyAlignment="1">
      <alignment horizontal="center" vertical="center" wrapText="1"/>
    </xf>
    <xf numFmtId="0" fontId="12" fillId="0" borderId="4" xfId="0" applyFont="1" applyBorder="1" applyAlignment="1">
      <alignment horizontal="center" vertical="center"/>
    </xf>
    <xf numFmtId="0" fontId="12" fillId="0" borderId="4" xfId="0" applyFont="1" applyBorder="1" applyAlignment="1">
      <alignment horizontal="center" vertical="center" wrapText="1"/>
    </xf>
    <xf numFmtId="0" fontId="13" fillId="0" borderId="0" xfId="2" applyFont="1" applyAlignment="1">
      <alignment horizontal="center" vertical="center"/>
    </xf>
    <xf numFmtId="0" fontId="13" fillId="0" borderId="0" xfId="2" applyFont="1" applyAlignment="1">
      <alignment vertical="center" wrapText="1"/>
    </xf>
    <xf numFmtId="0" fontId="13" fillId="0" borderId="0" xfId="2" applyFont="1">
      <alignment vertical="center"/>
    </xf>
    <xf numFmtId="0" fontId="14" fillId="0" borderId="0" xfId="2" applyFont="1" applyAlignment="1">
      <alignment vertical="center" wrapText="1"/>
    </xf>
    <xf numFmtId="0" fontId="8" fillId="0" borderId="4" xfId="2" applyFont="1" applyBorder="1" applyAlignment="1">
      <alignment horizontal="center" vertical="center" wrapText="1"/>
    </xf>
    <xf numFmtId="0" fontId="13" fillId="0" borderId="4" xfId="2" applyFont="1" applyBorder="1" applyAlignment="1">
      <alignment horizontal="center" vertical="center" wrapText="1"/>
    </xf>
    <xf numFmtId="0" fontId="13" fillId="0" borderId="4" xfId="3" applyFont="1" applyBorder="1" applyAlignment="1">
      <alignment vertical="center" wrapText="1"/>
    </xf>
    <xf numFmtId="0" fontId="13" fillId="0" borderId="0" xfId="3" applyFont="1" applyAlignment="1">
      <alignment vertical="center" wrapText="1"/>
    </xf>
    <xf numFmtId="0" fontId="14" fillId="0" borderId="0" xfId="3" applyFont="1" applyAlignment="1">
      <alignment horizontal="left" vertical="center" wrapText="1"/>
    </xf>
    <xf numFmtId="0" fontId="13" fillId="0" borderId="4" xfId="2" applyFont="1" applyBorder="1" applyAlignment="1">
      <alignment vertical="center" wrapText="1"/>
    </xf>
    <xf numFmtId="0" fontId="13" fillId="0" borderId="4"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0" borderId="0" xfId="0" applyFont="1" applyFill="1" applyAlignment="1">
      <alignment vertical="bottom"/>
    </xf>
    <xf numFmtId="0" fontId="16" fillId="0" borderId="0" xfId="0" applyFont="1" applyFill="1">
      <alignment vertical="center"/>
    </xf>
    <xf numFmtId="0" fontId="16" fillId="0" borderId="0" xfId="0" applyFont="1" applyFill="1" applyAlignment="1">
      <alignment vertical="center" wrapText="1"/>
    </xf>
    <xf numFmtId="0" fontId="16" fillId="0" borderId="0" xfId="0" applyFont="1" applyFill="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0" xfId="0" applyFont="1" applyFill="1" applyAlignment="1">
      <alignment horizontal="center" vertical="center"/>
    </xf>
    <xf numFmtId="0" fontId="17" fillId="0" borderId="4" xfId="0" applyFont="1" applyFill="1" applyBorder="1" applyAlignment="1">
      <alignment horizontal="center" vertical="center"/>
    </xf>
    <xf numFmtId="0" fontId="18" fillId="0" borderId="4" xfId="0" applyFont="1" applyFill="1" applyBorder="1" applyAlignment="1">
      <alignment horizontal="center" vertical="center" wrapText="1"/>
    </xf>
    <xf numFmtId="0" fontId="18"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0" fillId="2" borderId="4" xfId="0" applyFont="1" applyFill="1" applyBorder="1" applyAlignment="1">
      <alignment horizontal="center" vertical="center"/>
    </xf>
    <xf numFmtId="0" fontId="16" fillId="0" borderId="4" xfId="0" applyFont="1" applyFill="1" applyBorder="1" applyAlignment="1">
      <alignment horizontal="center" vertical="center"/>
    </xf>
    <xf numFmtId="0" fontId="21"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4" xfId="0" applyFont="1" applyFill="1" applyBorder="1">
      <alignment vertical="center"/>
    </xf>
    <xf numFmtId="0" fontId="13" fillId="0" borderId="0" xfId="0" applyFont="1" applyFill="1" applyBorder="1" applyAlignment="1">
      <alignment horizontal="center" vertical="bottom"/>
    </xf>
    <xf numFmtId="0" fontId="13" fillId="0" borderId="0" xfId="0" applyFont="1" applyFill="1" applyBorder="1" applyAlignment="1">
      <alignment horizontal="left" vertical="center" wrapText="1"/>
    </xf>
    <xf numFmtId="165" fontId="13"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Fill="1" applyBorder="1" applyAlignment="1">
      <alignment vertical="bottom"/>
    </xf>
    <xf numFmtId="0" fontId="13" fillId="0" borderId="0" xfId="0" applyFont="1" applyFill="1" applyBorder="1" applyAlignment="1">
      <alignment vertical="bottom" wrapText="1"/>
    </xf>
    <xf numFmtId="0" fontId="23" fillId="0" borderId="0" xfId="0" applyFont="1" applyFill="1">
      <alignment vertical="center"/>
    </xf>
    <xf numFmtId="0" fontId="8" fillId="0" borderId="0" xfId="4" applyFont="1" applyFill="1" applyBorder="1" applyAlignment="1">
      <alignment horizontal="center" vertical="center"/>
    </xf>
    <xf numFmtId="0" fontId="24" fillId="0" borderId="0" xfId="4" applyFont="1" applyFill="1" applyBorder="1" applyAlignment="1">
      <alignment horizontal="center" vertical="center"/>
    </xf>
    <xf numFmtId="0" fontId="24" fillId="0" borderId="0" xfId="4" applyFont="1" applyFill="1" applyBorder="1" applyAlignment="1">
      <alignment horizontal="left" vertical="center" wrapText="1"/>
    </xf>
    <xf numFmtId="165" fontId="24" fillId="0" borderId="0" xfId="4" applyNumberFormat="1" applyFont="1" applyFill="1" applyBorder="1" applyAlignment="1">
      <alignment horizontal="center" vertical="center"/>
    </xf>
    <xf numFmtId="0" fontId="14" fillId="0" borderId="0" xfId="4" applyFont="1" applyFill="1" applyBorder="1" applyAlignment="1">
      <alignment horizontal="left" vertical="center"/>
    </xf>
    <xf numFmtId="0" fontId="14" fillId="0" borderId="0" xfId="4" applyFont="1" applyFill="1" applyBorder="1" applyAlignment="1">
      <alignment horizontal="center" vertical="center"/>
    </xf>
    <xf numFmtId="165" fontId="14" fillId="0" borderId="0" xfId="4" applyNumberFormat="1" applyFont="1" applyFill="1" applyBorder="1" applyAlignment="1">
      <alignment horizontal="center" vertical="center"/>
    </xf>
    <xf numFmtId="0" fontId="14" fillId="0" borderId="4" xfId="4" applyFont="1" applyFill="1" applyBorder="1" applyAlignment="1">
      <alignment horizontal="center" vertical="center" wrapText="1"/>
    </xf>
    <xf numFmtId="165" fontId="14" fillId="0" borderId="4" xfId="4" applyNumberFormat="1" applyFont="1" applyFill="1" applyBorder="1" applyAlignment="1">
      <alignment horizontal="center" vertical="center" wrapText="1"/>
    </xf>
    <xf numFmtId="166" fontId="14" fillId="0" borderId="4" xfId="4" applyNumberFormat="1" applyFont="1" applyFill="1" applyBorder="1" applyAlignment="1">
      <alignment horizontal="center" vertical="center" wrapText="1"/>
    </xf>
    <xf numFmtId="0" fontId="13" fillId="0" borderId="4" xfId="4" applyFont="1" applyFill="1" applyBorder="1" applyAlignment="1">
      <alignment horizontal="center" vertical="center" wrapText="1"/>
    </xf>
    <xf numFmtId="0" fontId="13" fillId="0" borderId="4" xfId="0" applyFont="1" applyFill="1" applyBorder="1" applyAlignment="1">
      <alignment horizontal="center" vertical="center" wrapText="1"/>
    </xf>
    <xf numFmtId="0" fontId="15" fillId="0" borderId="4" xfId="0" applyNumberFormat="1" applyFont="1" applyFill="1" applyBorder="1" applyAlignment="1">
      <alignment horizontal="center" vertical="center"/>
    </xf>
    <xf numFmtId="0" fontId="13" fillId="0" borderId="4" xfId="0" applyFont="1" applyFill="1" applyBorder="1" applyAlignment="1">
      <alignment horizontal="center" vertical="center"/>
    </xf>
    <xf numFmtId="165" fontId="13" fillId="0" borderId="4" xfId="0" applyNumberFormat="1" applyFont="1" applyFill="1" applyBorder="1" applyAlignment="1">
      <alignment horizontal="center" vertical="center"/>
    </xf>
    <xf numFmtId="165" fontId="13" fillId="0" borderId="4" xfId="0" applyNumberFormat="1" applyFont="1" applyFill="1" applyBorder="1" applyAlignment="1">
      <alignment horizontal="center" vertical="center" wrapText="1"/>
    </xf>
    <xf numFmtId="166" fontId="13" fillId="0" borderId="4" xfId="4" applyNumberFormat="1" applyFont="1" applyFill="1" applyBorder="1" applyAlignment="1">
      <alignment horizontal="center" vertical="center" wrapText="1"/>
    </xf>
    <xf numFmtId="0" fontId="13" fillId="0" borderId="4" xfId="0" applyFont="1" applyFill="1" applyBorder="1" applyAlignment="1">
      <alignment horizontal="left" vertical="center"/>
    </xf>
    <xf numFmtId="0" fontId="15" fillId="0" borderId="4" xfId="0" applyFont="1" applyFill="1" applyBorder="1" applyAlignment="1">
      <alignment horizontal="center" vertical="center"/>
    </xf>
    <xf numFmtId="165" fontId="13" fillId="0" borderId="4" xfId="4" applyNumberFormat="1" applyFont="1" applyFill="1" applyBorder="1" applyAlignment="1">
      <alignment horizontal="center" vertical="center" wrapText="1"/>
    </xf>
    <xf numFmtId="167" fontId="13" fillId="0" borderId="4" xfId="0" applyNumberFormat="1" applyFont="1" applyFill="1" applyBorder="1" applyAlignment="1">
      <alignment horizontal="center" vertical="center" wrapText="1"/>
    </xf>
    <xf numFmtId="2" fontId="13" fillId="0" borderId="4" xfId="0" applyNumberFormat="1" applyFont="1" applyFill="1" applyBorder="1" applyAlignment="1">
      <alignment horizontal="center" vertical="center" wrapText="1"/>
    </xf>
    <xf numFmtId="2" fontId="13" fillId="0" borderId="4" xfId="0" applyNumberFormat="1" applyFont="1" applyFill="1" applyBorder="1" applyAlignment="1">
      <alignment horizontal="left" vertical="center" wrapText="1"/>
    </xf>
    <xf numFmtId="0" fontId="13" fillId="0" borderId="4" xfId="4" applyFont="1" applyFill="1" applyBorder="1" applyAlignment="1">
      <alignment horizontal="left" vertical="center" wrapText="1"/>
    </xf>
    <xf numFmtId="0" fontId="13" fillId="0" borderId="4" xfId="4" applyFont="1" applyFill="1" applyBorder="1" applyAlignment="1">
      <alignment horizontal="center" vertical="center"/>
    </xf>
    <xf numFmtId="167" fontId="13" fillId="0" borderId="4" xfId="0" applyNumberFormat="1" applyFont="1" applyFill="1" applyBorder="1" applyAlignment="1">
      <alignment horizontal="center" vertical="center"/>
    </xf>
    <xf numFmtId="0" fontId="13" fillId="0" borderId="4" xfId="5" applyFont="1" applyFill="1" applyBorder="1" applyAlignment="1">
      <alignment horizontal="center" vertical="center" wrapText="1"/>
    </xf>
    <xf numFmtId="0" fontId="15" fillId="0" borderId="4" xfId="4" applyFont="1" applyFill="1" applyBorder="1" applyAlignment="1">
      <alignment horizontal="left" vertical="center" wrapText="1"/>
    </xf>
    <xf numFmtId="0" fontId="13" fillId="2" borderId="0" xfId="0" applyFont="1" applyFill="1" applyBorder="1" applyAlignment="1">
      <alignment vertical="bottom"/>
    </xf>
    <xf numFmtId="0" fontId="13" fillId="2" borderId="4" xfId="4" applyFont="1" applyFill="1" applyBorder="1" applyAlignment="1">
      <alignment horizontal="center" vertical="center" wrapText="1"/>
    </xf>
    <xf numFmtId="0" fontId="13" fillId="2" borderId="4" xfId="0" applyFont="1" applyFill="1" applyBorder="1" applyAlignment="1">
      <alignment horizontal="left" vertical="center" wrapText="1"/>
    </xf>
    <xf numFmtId="167" fontId="13" fillId="2" borderId="4" xfId="4" applyNumberFormat="1" applyFont="1" applyFill="1" applyBorder="1" applyAlignment="1">
      <alignment horizontal="center" vertical="center" wrapText="1"/>
    </xf>
    <xf numFmtId="0" fontId="13" fillId="2" borderId="4" xfId="5" applyFont="1" applyFill="1" applyBorder="1" applyAlignment="1">
      <alignment horizontal="center" vertical="center" wrapText="1"/>
    </xf>
    <xf numFmtId="165" fontId="13" fillId="2" borderId="4" xfId="0" applyNumberFormat="1" applyFont="1" applyFill="1" applyBorder="1" applyAlignment="1">
      <alignment horizontal="center" vertical="center"/>
    </xf>
    <xf numFmtId="165" fontId="13" fillId="2" borderId="4" xfId="0" applyNumberFormat="1" applyFont="1" applyFill="1" applyBorder="1" applyAlignment="1">
      <alignment horizontal="center" vertical="center" wrapText="1"/>
    </xf>
    <xf numFmtId="166" fontId="13" fillId="2" borderId="4" xfId="4" applyNumberFormat="1" applyFont="1" applyFill="1" applyBorder="1" applyAlignment="1">
      <alignment horizontal="center" vertical="center" wrapText="1"/>
    </xf>
    <xf numFmtId="0" fontId="13" fillId="2" borderId="0" xfId="0" applyFont="1" applyFill="1" applyBorder="1" applyAlignment="1">
      <alignment vertical="bottom" wrapText="1"/>
    </xf>
    <xf numFmtId="0" fontId="23" fillId="2" borderId="0" xfId="0" applyFont="1" applyFill="1">
      <alignment vertical="center"/>
    </xf>
    <xf numFmtId="0" fontId="14" fillId="0" borderId="4" xfId="4" applyFont="1" applyFill="1" applyBorder="1" applyAlignment="1">
      <alignment horizontal="left" vertical="center" wrapText="1"/>
    </xf>
    <xf numFmtId="0" fontId="13" fillId="0" borderId="0" xfId="0" applyFont="1" applyFill="1" applyBorder="1" applyAlignment="1">
      <alignment horizontal="left" vertical="bottom"/>
    </xf>
    <xf numFmtId="0" fontId="15" fillId="0" borderId="0" xfId="0" applyFont="1" applyFill="1">
      <alignment vertical="center"/>
    </xf>
    <xf numFmtId="0" fontId="24" fillId="0" borderId="0" xfId="4" applyFont="1" applyFill="1" applyBorder="1" applyAlignment="1">
      <alignment horizontal="left" vertical="center"/>
    </xf>
    <xf numFmtId="0" fontId="14" fillId="0" borderId="5" xfId="4"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0" xfId="0" applyFont="1" applyFill="1" applyBorder="1" applyAlignment="1">
      <alignment horizontal="center" vertical="bottom" wrapText="1"/>
    </xf>
    <xf numFmtId="0" fontId="15" fillId="0" borderId="0" xfId="0" applyFont="1" applyFill="1" applyAlignment="1">
      <alignment horizontal="center" vertical="center"/>
    </xf>
    <xf numFmtId="0" fontId="13" fillId="2" borderId="5" xfId="0" applyFont="1" applyFill="1" applyBorder="1" applyAlignment="1">
      <alignment vertical="center" wrapText="1"/>
    </xf>
    <xf numFmtId="0" fontId="14" fillId="0" borderId="4" xfId="0" applyFont="1" applyFill="1" applyBorder="1" applyAlignment="1">
      <alignment vertical="center" wrapText="1"/>
    </xf>
    <xf numFmtId="0" fontId="13" fillId="0" borderId="6" xfId="4"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2" borderId="7" xfId="0" applyFont="1" applyFill="1" applyBorder="1" applyAlignment="1">
      <alignment vertical="center" wrapText="1"/>
    </xf>
    <xf numFmtId="0" fontId="13" fillId="0" borderId="8" xfId="0" applyFont="1" applyFill="1" applyBorder="1" applyAlignment="1">
      <alignment horizontal="left" vertical="center" wrapText="1"/>
    </xf>
    <xf numFmtId="0" fontId="13" fillId="0" borderId="8" xfId="0" applyFont="1" applyFill="1" applyBorder="1" applyAlignment="1">
      <alignment horizontal="left" vertical="center"/>
    </xf>
    <xf numFmtId="0" fontId="13" fillId="0" borderId="5" xfId="0" applyFont="1" applyFill="1" applyBorder="1" applyAlignment="1">
      <alignment horizontal="left" vertical="center" wrapText="1"/>
    </xf>
    <xf numFmtId="0" fontId="25" fillId="0" borderId="4" xfId="0" applyFont="1" applyFill="1" applyBorder="1" applyAlignment="1">
      <alignment vertical="center" wrapText="1"/>
    </xf>
    <xf numFmtId="0" fontId="25" fillId="0" borderId="4" xfId="0" applyFont="1" applyFill="1" applyBorder="1" applyAlignment="1">
      <alignment horizontal="center" vertical="center"/>
    </xf>
    <xf numFmtId="2" fontId="13" fillId="0" borderId="5" xfId="0" applyNumberFormat="1" applyFont="1" applyFill="1" applyBorder="1" applyAlignment="1">
      <alignment horizontal="left" vertical="center" wrapText="1"/>
    </xf>
    <xf numFmtId="0" fontId="13" fillId="0" borderId="5" xfId="4" applyFont="1" applyFill="1" applyBorder="1" applyAlignment="1">
      <alignment horizontal="left" vertical="center" wrapText="1"/>
    </xf>
    <xf numFmtId="0" fontId="13" fillId="0" borderId="5" xfId="0" applyFont="1" applyFill="1" applyBorder="1" applyAlignment="1">
      <alignment horizontal="left" vertical="center"/>
    </xf>
    <xf numFmtId="0" fontId="13" fillId="0" borderId="4" xfId="0" applyFont="1" applyFill="1" applyBorder="1" applyAlignment="1">
      <alignment vertical="bottom"/>
    </xf>
    <xf numFmtId="0" fontId="13" fillId="0" borderId="4" xfId="0" applyFont="1" applyFill="1" applyBorder="1" applyAlignment="1">
      <alignment horizontal="center" vertical="bottom"/>
    </xf>
    <xf numFmtId="167" fontId="13" fillId="0" borderId="4" xfId="4" applyNumberFormat="1" applyFont="1" applyFill="1" applyBorder="1" applyAlignment="1">
      <alignment horizontal="center" vertical="center" wrapText="1"/>
    </xf>
    <xf numFmtId="0" fontId="14" fillId="0" borderId="5" xfId="4" applyFont="1" applyFill="1" applyBorder="1" applyAlignment="1">
      <alignment horizontal="left" vertical="center" wrapText="1"/>
    </xf>
    <xf numFmtId="43" fontId="15" fillId="0" borderId="0" xfId="6" applyFont="1" applyFill="1" applyAlignment="1">
      <alignment vertical="bottom"/>
    </xf>
    <xf numFmtId="0" fontId="1" fillId="0" borderId="0" xfId="0" applyFont="1" applyFill="1" applyBorder="1" applyAlignment="1">
      <alignment horizontal="center" vertical="bottom"/>
    </xf>
    <xf numFmtId="0" fontId="1" fillId="0" borderId="0" xfId="0" applyFont="1" applyFill="1" applyBorder="1" applyAlignment="1">
      <alignment horizontal="left" vertical="bottom"/>
    </xf>
    <xf numFmtId="0" fontId="26" fillId="0" borderId="4" xfId="0" applyFont="1" applyFill="1" applyBorder="1" applyAlignment="1">
      <alignment horizontal="center" vertical="center"/>
    </xf>
    <xf numFmtId="0" fontId="26" fillId="0" borderId="4" xfId="0" applyFont="1" applyFill="1" applyBorder="1" applyAlignment="1">
      <alignment horizontal="left" vertical="center"/>
    </xf>
    <xf numFmtId="0" fontId="12" fillId="0" borderId="0" xfId="0" applyFont="1" applyFill="1" applyBorder="1" applyAlignment="1">
      <alignment vertical="bottom"/>
    </xf>
    <xf numFmtId="0" fontId="27" fillId="0" borderId="4" xfId="0" applyFont="1" applyFill="1" applyBorder="1" applyAlignment="1">
      <alignment horizontal="center" vertical="center" wrapText="1"/>
    </xf>
    <xf numFmtId="0" fontId="27" fillId="0" borderId="4" xfId="0" applyFont="1" applyFill="1" applyBorder="1" applyAlignment="1">
      <alignment horizontal="left" vertical="center" wrapText="1"/>
    </xf>
    <xf numFmtId="0" fontId="12" fillId="0" borderId="0" xfId="0" applyFont="1" applyFill="1" applyAlignment="1">
      <alignment vertical="bottom"/>
    </xf>
    <xf numFmtId="0" fontId="28" fillId="0" borderId="4" xfId="0" applyFont="1" applyFill="1" applyBorder="1" applyAlignment="1">
      <alignment horizontal="center" vertical="center" wrapText="1"/>
    </xf>
    <xf numFmtId="0" fontId="28" fillId="0" borderId="4" xfId="0" applyFont="1" applyFill="1" applyBorder="1" applyAlignment="1">
      <alignment horizontal="left" vertical="center" wrapText="1"/>
    </xf>
    <xf numFmtId="0" fontId="28" fillId="0" borderId="9"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6" xfId="0" applyFont="1" applyFill="1" applyBorder="1" applyAlignment="1">
      <alignment horizontal="center" vertical="center" wrapText="1"/>
    </xf>
  </cellXfs>
  <cellStyles count="7">
    <cellStyle name="常规" xfId="0" builtinId="0"/>
    <cellStyle name="常规 5" xfId="1"/>
    <cellStyle name="常规_公共部位室内装修工程量清单" xfId="2"/>
    <cellStyle name="样式 1 2 6" xfId="3"/>
    <cellStyle name="常规_Sheet2" xfId="4"/>
    <cellStyle name="常规_Sheet1_成本" xfId="5"/>
    <cellStyle name="千位分隔" xfId="6" builtinId="3"/>
  </cellStyles>
  <dxfs count="0"/>
  <tableStyles defaultTableStyle="TableStyleMedium2"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www.wps.cn/officeDocument/2020/cellImage" Target="cellimages.xml"/><Relationship Id="rId12" Type="http://schemas.openxmlformats.org/officeDocument/2006/relationships/sharedStrings" Target="sharedStrings.xml"/><Relationship Id="rId13" Type="http://schemas.openxmlformats.org/officeDocument/2006/relationships/styles" Target="styles.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pageSetUpPr fitToPage="1"/>
  </sheetPr>
  <dimension ref="A1:F9"/>
  <sheetViews>
    <sheetView workbookViewId="0" topLeftCell="C1" zoomScale="85">
      <selection activeCell="B2" sqref="B2:D2"/>
    </sheetView>
  </sheetViews>
  <sheetFormatPr defaultRowHeight="14.0" defaultColWidth="9"/>
  <cols>
    <col min="1" max="1" customWidth="1" width="21.335938" style="1"/>
    <col min="2" max="2" customWidth="1" width="25.570312" style="1"/>
    <col min="3" max="3" customWidth="1" width="73.81641" style="1"/>
    <col min="4" max="4" customWidth="1" width="1.6992188" style="1"/>
    <col min="5" max="5" customWidth="1" width="24.363281" style="1"/>
    <col min="6" max="16384" customWidth="0" width="9.816406" style="1"/>
  </cols>
  <sheetData>
    <row r="2" spans="8:8" s="1" ht="73.0" customFormat="1" customHeight="1">
      <c r="A2" s="2" t="s">
        <v>0</v>
      </c>
      <c r="B2" s="3" t="s">
        <v>1</v>
      </c>
      <c r="C2" s="3" t="s">
        <v>0</v>
      </c>
      <c r="D2" s="3" t="s">
        <v>0</v>
      </c>
      <c r="E2" s="4"/>
    </row>
    <row r="3" spans="8:8" s="1" ht="127.5" customFormat="1" customHeight="1">
      <c r="A3" s="5" t="s">
        <v>2</v>
      </c>
      <c r="B3" s="5" t="s">
        <v>0</v>
      </c>
      <c r="C3" s="5" t="s">
        <v>0</v>
      </c>
      <c r="D3" s="5" t="s">
        <v>0</v>
      </c>
      <c r="E3" s="5" t="s">
        <v>0</v>
      </c>
    </row>
    <row r="4" spans="8:8" s="1" ht="49.2" customFormat="1" customHeight="1">
      <c r="A4" s="6" t="s">
        <v>3</v>
      </c>
      <c r="B4" s="6" t="s">
        <v>0</v>
      </c>
      <c r="C4" s="7" t="s">
        <v>4</v>
      </c>
      <c r="D4" s="8" t="s">
        <v>0</v>
      </c>
      <c r="E4" s="8" t="s">
        <v>0</v>
      </c>
    </row>
    <row r="5" spans="8:8" s="1" ht="13.8" customFormat="1" customHeight="1">
      <c r="A5" s="9" t="s">
        <v>0</v>
      </c>
      <c r="B5" s="9" t="s">
        <v>0</v>
      </c>
      <c r="C5" s="10" t="s">
        <v>5</v>
      </c>
      <c r="D5" s="11" t="s">
        <v>0</v>
      </c>
      <c r="E5" s="11" t="s">
        <v>0</v>
      </c>
    </row>
    <row r="6" spans="8:8" s="1" ht="52.8" customFormat="1" customHeight="1">
      <c r="A6" s="6" t="s">
        <v>6</v>
      </c>
      <c r="B6" s="6" t="s">
        <v>0</v>
      </c>
      <c r="C6" s="7" t="s">
        <v>7</v>
      </c>
      <c r="D6" s="8" t="s">
        <v>0</v>
      </c>
      <c r="E6" s="8" t="s">
        <v>0</v>
      </c>
    </row>
    <row r="7" spans="8:8" s="1" ht="13.8" customFormat="1" customHeight="1">
      <c r="A7" s="12" t="s">
        <v>0</v>
      </c>
      <c r="B7" s="12" t="s">
        <v>0</v>
      </c>
      <c r="C7" s="10" t="s">
        <v>5</v>
      </c>
      <c r="D7" s="10" t="s">
        <v>0</v>
      </c>
      <c r="E7" s="10" t="s">
        <v>0</v>
      </c>
    </row>
    <row r="8" spans="8:8" s="1" ht="79.5" customFormat="1" customHeight="1">
      <c r="A8" s="13" t="s">
        <v>8</v>
      </c>
      <c r="B8" s="13" t="s">
        <v>0</v>
      </c>
      <c r="C8" s="13" t="s">
        <v>0</v>
      </c>
      <c r="D8" s="13" t="s">
        <v>0</v>
      </c>
      <c r="E8" s="13" t="s">
        <v>0</v>
      </c>
    </row>
    <row r="9" spans="8:8" s="1" ht="68.25" customFormat="1" customHeight="1">
      <c r="A9" s="14" t="s">
        <v>9</v>
      </c>
      <c r="B9" s="14" t="s">
        <v>0</v>
      </c>
      <c r="C9" s="14" t="s">
        <v>0</v>
      </c>
      <c r="D9" s="14" t="s">
        <v>0</v>
      </c>
      <c r="E9" s="14" t="s">
        <v>0</v>
      </c>
    </row>
  </sheetData>
  <mergeCells count="12">
    <mergeCell ref="B2:D2"/>
    <mergeCell ref="A3:E3"/>
    <mergeCell ref="A4:B4"/>
    <mergeCell ref="D7:E7"/>
    <mergeCell ref="A7:B7"/>
    <mergeCell ref="D6:E6"/>
    <mergeCell ref="A6:B6"/>
    <mergeCell ref="D5:E5"/>
    <mergeCell ref="A5:B5"/>
    <mergeCell ref="A9:E9"/>
    <mergeCell ref="A8:E8"/>
    <mergeCell ref="D4:E4"/>
  </mergeCells>
  <pageMargins left="0.75" right="0.75" top="1.0" bottom="1.0" header="0.511805555555556" footer="0.511805555555556"/>
  <pageSetup paperSize="9" scale="90" orientation="landscape"/>
  <headerFooter alignWithMargins="0"/>
</worksheet>
</file>

<file path=xl/worksheets/sheet10.xml><?xml version="1.0" encoding="utf-8"?>
<worksheet xmlns:r="http://schemas.openxmlformats.org/officeDocument/2006/relationships" xmlns="http://schemas.openxmlformats.org/spreadsheetml/2006/main">
  <sheetPr>
    <pageSetUpPr fitToPage="1"/>
  </sheetPr>
  <dimension ref="A1:E15"/>
  <sheetViews>
    <sheetView workbookViewId="0" topLeftCell="A10" zoomScale="115">
      <selection activeCell="C14" sqref="C14"/>
    </sheetView>
  </sheetViews>
  <sheetFormatPr defaultRowHeight="14.0" defaultColWidth="9"/>
  <cols>
    <col min="1" max="1" customWidth="1" width="7.8164062" style="143"/>
    <col min="2" max="2" customWidth="1" width="15.171875" style="143"/>
    <col min="3" max="3" customWidth="1" width="34.632812" style="144"/>
    <col min="4" max="4" customWidth="1" width="38.726562" style="144"/>
    <col min="5" max="16384" customWidth="0" width="9.816406" style="1"/>
  </cols>
  <sheetData>
    <row r="1" spans="8:8" s="1" ht="25.15" customFormat="1" customHeight="1">
      <c r="A1" s="145" t="s">
        <v>277</v>
      </c>
      <c r="B1" s="145"/>
      <c r="C1" s="146"/>
      <c r="D1" s="146"/>
    </row>
    <row r="2" spans="8:8" s="147" ht="30.6" customFormat="1" customHeight="1">
      <c r="A2" s="148" t="s">
        <v>278</v>
      </c>
      <c r="B2" s="148" t="s">
        <v>279</v>
      </c>
      <c r="C2" s="149" t="s">
        <v>280</v>
      </c>
      <c r="D2" s="149" t="s">
        <v>281</v>
      </c>
    </row>
    <row r="3" spans="8:8" s="150" ht="30.6" customFormat="1" customHeight="1">
      <c r="A3" s="151">
        <v>1.0</v>
      </c>
      <c r="B3" s="151" t="s">
        <v>282</v>
      </c>
      <c r="C3" s="152" t="s">
        <v>283</v>
      </c>
      <c r="D3" s="152" t="s">
        <v>284</v>
      </c>
    </row>
    <row r="4" spans="8:8" s="150" ht="30.6" customFormat="1" customHeight="1">
      <c r="A4" s="151">
        <v>2.0</v>
      </c>
      <c r="B4" s="151" t="s">
        <v>285</v>
      </c>
      <c r="C4" s="152" t="s">
        <v>286</v>
      </c>
      <c r="D4" s="152" t="s">
        <v>287</v>
      </c>
    </row>
    <row r="5" spans="8:8" s="1" ht="55.15" customFormat="1" customHeight="1">
      <c r="A5" s="151">
        <v>3.0</v>
      </c>
      <c r="B5" s="151" t="s">
        <v>288</v>
      </c>
      <c r="C5" s="152" t="s">
        <v>284</v>
      </c>
      <c r="D5" s="152" t="s">
        <v>289</v>
      </c>
    </row>
    <row r="6" spans="8:8" s="1" ht="79.5" customFormat="1" customHeight="1">
      <c r="A6" s="151">
        <v>4.0</v>
      </c>
      <c r="B6" s="151" t="s">
        <v>290</v>
      </c>
      <c r="C6" s="152" t="s">
        <v>291</v>
      </c>
      <c r="D6" s="152" t="s">
        <v>292</v>
      </c>
    </row>
    <row r="7" spans="8:8" s="150" ht="86.0" customFormat="1" customHeight="1">
      <c r="A7" s="151">
        <v>5.0</v>
      </c>
      <c r="B7" s="151" t="s">
        <v>293</v>
      </c>
      <c r="C7" s="152" t="s">
        <v>294</v>
      </c>
      <c r="D7" s="149" t="s">
        <v>284</v>
      </c>
    </row>
    <row r="8" spans="8:8" s="1" ht="57.0" customFormat="1" customHeight="1">
      <c r="A8" s="153">
        <v>6.0</v>
      </c>
      <c r="B8" s="151" t="s">
        <v>295</v>
      </c>
      <c r="C8" s="152" t="s">
        <v>296</v>
      </c>
      <c r="D8" s="152" t="s">
        <v>297</v>
      </c>
    </row>
    <row r="9" spans="8:8" s="1" ht="54.0" customFormat="1" customHeight="1">
      <c r="A9" s="154"/>
      <c r="B9" s="151"/>
      <c r="C9" s="152"/>
      <c r="D9" s="152" t="s">
        <v>298</v>
      </c>
    </row>
    <row r="10" spans="8:8" s="1" ht="56.65" customFormat="1" customHeight="1">
      <c r="A10" s="155"/>
      <c r="B10" s="151"/>
      <c r="C10" s="152"/>
      <c r="D10" s="152" t="s">
        <v>299</v>
      </c>
    </row>
    <row r="11" spans="8:8" s="1" ht="21.0" customFormat="1" customHeight="1">
      <c r="A11" s="151">
        <v>9.0</v>
      </c>
      <c r="B11" s="151" t="s">
        <v>300</v>
      </c>
      <c r="C11" s="152" t="s">
        <v>301</v>
      </c>
      <c r="D11" s="152" t="s">
        <v>302</v>
      </c>
    </row>
    <row r="12" spans="8:8" s="1" ht="22.15" customFormat="1" customHeight="1">
      <c r="A12" s="151">
        <v>10.0</v>
      </c>
      <c r="B12" s="151" t="s">
        <v>303</v>
      </c>
      <c r="C12" s="152" t="s">
        <v>304</v>
      </c>
      <c r="D12" s="152" t="s">
        <v>304</v>
      </c>
    </row>
    <row r="13" spans="8:8" s="1" ht="52.5" customFormat="1" customHeight="1">
      <c r="A13" s="153">
        <v>11.0</v>
      </c>
      <c r="B13" s="151" t="s">
        <v>305</v>
      </c>
      <c r="C13" s="152" t="s">
        <v>306</v>
      </c>
      <c r="D13" s="152" t="s">
        <v>307</v>
      </c>
    </row>
    <row r="14" spans="8:8" s="1" ht="82.15" customFormat="1" customHeight="1">
      <c r="A14" s="155"/>
      <c r="B14" s="151"/>
      <c r="C14" s="152" t="s">
        <v>308</v>
      </c>
      <c r="D14" s="152" t="s">
        <v>309</v>
      </c>
    </row>
    <row r="15" spans="8:8" s="1" ht="52.15" customFormat="1" customHeight="1">
      <c r="A15" s="151" t="s">
        <v>310</v>
      </c>
      <c r="B15" s="151"/>
      <c r="C15" s="152"/>
      <c r="D15" s="152"/>
    </row>
  </sheetData>
  <mergeCells count="7">
    <mergeCell ref="A1:D1"/>
    <mergeCell ref="A15:D15"/>
    <mergeCell ref="A8:A10"/>
    <mergeCell ref="A13:A14"/>
    <mergeCell ref="B8:B10"/>
    <mergeCell ref="B13:B14"/>
    <mergeCell ref="C8:C10"/>
  </mergeCells>
  <pageMargins left="0.75" right="0.75" top="1.0" bottom="1.0" header="0.5" footer="0.5"/>
  <pageSetup paperSize="9" scale="91"/>
</worksheet>
</file>

<file path=xl/worksheets/sheet2.xml><?xml version="1.0" encoding="utf-8"?>
<worksheet xmlns:r="http://schemas.openxmlformats.org/officeDocument/2006/relationships" xmlns="http://schemas.openxmlformats.org/spreadsheetml/2006/main">
  <sheetPr>
    <pageSetUpPr fitToPage="1"/>
  </sheetPr>
  <dimension ref="A1:M13"/>
  <sheetViews>
    <sheetView workbookViewId="0" topLeftCell="F1">
      <selection activeCell="B2" sqref="B2:J2"/>
    </sheetView>
  </sheetViews>
  <sheetFormatPr defaultRowHeight="14.0" defaultColWidth="9"/>
  <cols>
    <col min="1" max="1" customWidth="1" width="20.117188" style="15"/>
    <col min="2" max="2" customWidth="1" width="3.7539062" style="15"/>
    <col min="3" max="3" customWidth="1" width="1.453125" style="15"/>
    <col min="4" max="4" customWidth="1" width="47.515625" style="15"/>
    <col min="5" max="5" customWidth="1" width="0.1171875" style="15"/>
    <col min="6" max="6" customWidth="1" width="21.6875" style="15"/>
    <col min="7" max="8" customWidth="1" width="0.1171875" style="15"/>
    <col min="9" max="9" customWidth="1" width="1.9335938" style="15"/>
    <col min="10" max="10" customWidth="1" width="25.699219" style="15"/>
    <col min="11" max="11" customWidth="1" width="18.0625" style="15"/>
    <col min="12" max="12" customWidth="1" width="5.9335938" style="15"/>
    <col min="13" max="16384" customWidth="0" width="9.6875" style="15"/>
  </cols>
  <sheetData>
    <row r="2" spans="8:8" s="15" ht="87.0" customFormat="1" customHeight="1">
      <c r="A2" s="16" t="s">
        <v>0</v>
      </c>
      <c r="B2" s="17" t="str">
        <f>'封面 '!B2</f>
        <v>成都高投兴邑建设开发有限公司空调采购项目</v>
      </c>
      <c r="C2" s="17" t="s">
        <v>0</v>
      </c>
      <c r="D2" s="17" t="s">
        <v>0</v>
      </c>
      <c r="E2" s="17" t="s">
        <v>0</v>
      </c>
      <c r="F2" s="17" t="s">
        <v>0</v>
      </c>
      <c r="G2" s="17" t="s">
        <v>0</v>
      </c>
      <c r="H2" s="17" t="s">
        <v>0</v>
      </c>
      <c r="I2" s="17" t="s">
        <v>0</v>
      </c>
      <c r="J2" s="17" t="s">
        <v>0</v>
      </c>
      <c r="K2" s="18"/>
      <c r="L2" s="18"/>
    </row>
    <row r="3" spans="8:8" s="15" ht="74.4" customFormat="1" customHeight="1">
      <c r="A3" s="19" t="s">
        <v>2</v>
      </c>
      <c r="B3" s="19" t="s">
        <v>0</v>
      </c>
      <c r="C3" s="19" t="s">
        <v>0</v>
      </c>
      <c r="D3" s="19" t="s">
        <v>0</v>
      </c>
      <c r="E3" s="19" t="s">
        <v>0</v>
      </c>
      <c r="F3" s="19" t="s">
        <v>0</v>
      </c>
      <c r="G3" s="19" t="s">
        <v>0</v>
      </c>
      <c r="H3" s="19" t="s">
        <v>0</v>
      </c>
      <c r="I3" s="19" t="s">
        <v>0</v>
      </c>
      <c r="J3" s="19" t="s">
        <v>0</v>
      </c>
      <c r="K3" s="19" t="s">
        <v>0</v>
      </c>
      <c r="L3" s="19" t="s">
        <v>0</v>
      </c>
    </row>
    <row r="4" spans="8:8" s="15" ht="54.6" customFormat="1" customHeight="1">
      <c r="A4" s="20" t="s">
        <v>3</v>
      </c>
      <c r="B4" s="20" t="s">
        <v>0</v>
      </c>
      <c r="C4" s="21" t="str">
        <f>'封面 '!C4</f>
        <v>成都高投兴邑建设开发有限公司</v>
      </c>
      <c r="D4" s="21" t="s">
        <v>0</v>
      </c>
      <c r="E4" s="21" t="s">
        <v>0</v>
      </c>
      <c r="F4" s="20" t="s">
        <v>6</v>
      </c>
      <c r="G4" s="21" t="s">
        <v>7</v>
      </c>
      <c r="H4" s="21" t="s">
        <v>0</v>
      </c>
      <c r="I4" s="21" t="s">
        <v>0</v>
      </c>
      <c r="J4" s="21" t="s">
        <v>0</v>
      </c>
      <c r="K4" s="21" t="s">
        <v>0</v>
      </c>
    </row>
    <row r="5" spans="8:8" s="15" ht="16.5" customFormat="1" customHeight="1">
      <c r="A5" s="20" t="s">
        <v>0</v>
      </c>
      <c r="B5" s="20" t="s">
        <v>0</v>
      </c>
      <c r="C5" s="22" t="s">
        <v>5</v>
      </c>
      <c r="D5" s="22" t="s">
        <v>0</v>
      </c>
      <c r="E5" s="22" t="s">
        <v>0</v>
      </c>
      <c r="F5" s="23" t="s">
        <v>0</v>
      </c>
      <c r="G5" s="23" t="s">
        <v>0</v>
      </c>
      <c r="H5" s="24" t="s">
        <v>10</v>
      </c>
      <c r="I5" s="24" t="s">
        <v>0</v>
      </c>
      <c r="J5" s="24" t="s">
        <v>0</v>
      </c>
      <c r="K5" s="24" t="s">
        <v>0</v>
      </c>
    </row>
    <row r="6" spans="8:8" s="15" ht="74.25" customFormat="1" customHeight="1">
      <c r="A6" s="20" t="s">
        <v>11</v>
      </c>
      <c r="B6" s="20" t="s">
        <v>0</v>
      </c>
      <c r="C6" s="21" t="s">
        <v>8</v>
      </c>
      <c r="D6" s="21" t="s">
        <v>0</v>
      </c>
      <c r="E6" s="21" t="s">
        <v>0</v>
      </c>
      <c r="F6" s="20" t="s">
        <v>11</v>
      </c>
      <c r="G6" s="20" t="s">
        <v>0</v>
      </c>
      <c r="H6" s="20" t="s">
        <v>0</v>
      </c>
      <c r="I6" s="21" t="s">
        <v>8</v>
      </c>
      <c r="J6" s="21" t="s">
        <v>0</v>
      </c>
      <c r="K6" s="21" t="s">
        <v>0</v>
      </c>
    </row>
    <row r="7" spans="8:8" s="15" ht="20.25" customFormat="1" customHeight="1">
      <c r="A7" s="20" t="s">
        <v>0</v>
      </c>
      <c r="B7" s="20" t="s">
        <v>0</v>
      </c>
      <c r="C7" s="22" t="s">
        <v>12</v>
      </c>
      <c r="D7" s="22" t="s">
        <v>0</v>
      </c>
      <c r="E7" s="22" t="s">
        <v>0</v>
      </c>
      <c r="F7" s="23" t="s">
        <v>0</v>
      </c>
      <c r="G7" s="23" t="s">
        <v>0</v>
      </c>
      <c r="H7" s="23" t="s">
        <v>0</v>
      </c>
      <c r="I7" s="24" t="s">
        <v>12</v>
      </c>
      <c r="J7" s="24" t="s">
        <v>0</v>
      </c>
      <c r="K7" s="24" t="s">
        <v>0</v>
      </c>
    </row>
    <row r="8" spans="8:8" s="15" ht="52.5" customFormat="1" customHeight="1">
      <c r="A8" s="20" t="s">
        <v>13</v>
      </c>
      <c r="B8" s="20" t="s">
        <v>0</v>
      </c>
      <c r="C8" s="21" t="s">
        <v>8</v>
      </c>
      <c r="D8" s="21" t="s">
        <v>0</v>
      </c>
      <c r="E8" s="21" t="s">
        <v>0</v>
      </c>
      <c r="F8" s="20" t="s">
        <v>14</v>
      </c>
      <c r="G8" s="20" t="s">
        <v>0</v>
      </c>
      <c r="H8" s="20" t="s">
        <v>0</v>
      </c>
      <c r="I8" s="21" t="s">
        <v>8</v>
      </c>
      <c r="J8" s="21" t="s">
        <v>0</v>
      </c>
      <c r="K8" s="21" t="s">
        <v>0</v>
      </c>
    </row>
    <row r="9" spans="8:8" s="15" ht="22.5" customFormat="1" customHeight="1">
      <c r="A9" s="20" t="s">
        <v>0</v>
      </c>
      <c r="B9" s="20" t="s">
        <v>0</v>
      </c>
      <c r="C9" s="22" t="s">
        <v>15</v>
      </c>
      <c r="D9" s="22" t="s">
        <v>0</v>
      </c>
      <c r="E9" s="25" t="s">
        <v>0</v>
      </c>
      <c r="F9" s="25" t="s">
        <v>0</v>
      </c>
      <c r="G9" s="25" t="s">
        <v>0</v>
      </c>
      <c r="H9" s="25" t="s">
        <v>0</v>
      </c>
      <c r="I9" s="22" t="s">
        <v>15</v>
      </c>
      <c r="J9" s="22" t="s">
        <v>0</v>
      </c>
      <c r="K9" s="22" t="s">
        <v>0</v>
      </c>
    </row>
    <row r="10" spans="8:8" s="15" ht="22.5" customFormat="1" customHeight="1">
      <c r="A10" s="20"/>
      <c r="B10" s="20"/>
      <c r="C10" s="22"/>
      <c r="D10" s="22"/>
      <c r="E10" s="25"/>
      <c r="F10" s="25"/>
      <c r="G10" s="25"/>
      <c r="H10" s="25"/>
      <c r="I10" s="22"/>
      <c r="J10" s="22"/>
      <c r="K10" s="22"/>
    </row>
    <row r="11" spans="8:8" s="15" ht="22.5" customFormat="1" customHeight="1">
      <c r="A11" s="20"/>
      <c r="B11" s="20"/>
      <c r="C11" s="22"/>
      <c r="D11" s="22"/>
      <c r="E11" s="25"/>
      <c r="F11" s="25"/>
      <c r="G11" s="25"/>
      <c r="H11" s="25"/>
      <c r="I11" s="22"/>
      <c r="J11" s="22"/>
      <c r="K11" s="22"/>
    </row>
    <row r="12" spans="8:8" s="15" ht="15.0" customFormat="1">
      <c r="A12" s="26" t="s">
        <v>16</v>
      </c>
      <c r="B12" s="26" t="s">
        <v>0</v>
      </c>
      <c r="C12" s="26" t="s">
        <v>0</v>
      </c>
      <c r="D12" s="27" t="s">
        <v>8</v>
      </c>
      <c r="E12" s="26" t="s">
        <v>17</v>
      </c>
      <c r="F12" s="26" t="s">
        <v>0</v>
      </c>
      <c r="G12" s="26" t="s">
        <v>0</v>
      </c>
      <c r="H12" s="26" t="s">
        <v>0</v>
      </c>
      <c r="I12" s="26" t="s">
        <v>0</v>
      </c>
      <c r="J12" s="27" t="s">
        <v>8</v>
      </c>
      <c r="K12" s="27" t="s">
        <v>0</v>
      </c>
    </row>
    <row r="13" spans="8:8" s="15" ht="43.5" customFormat="1" customHeight="1">
      <c r="A13" s="28"/>
      <c r="B13" s="28"/>
      <c r="C13" s="28"/>
      <c r="D13" s="28"/>
      <c r="E13" s="28"/>
      <c r="F13" s="28"/>
      <c r="G13" s="28"/>
      <c r="H13" s="28"/>
      <c r="I13" s="28"/>
      <c r="J13" s="28"/>
      <c r="K13" s="28"/>
    </row>
  </sheetData>
  <mergeCells count="30">
    <mergeCell ref="B2:J2"/>
    <mergeCell ref="K2:L2"/>
    <mergeCell ref="A3:L3"/>
    <mergeCell ref="G4:K4"/>
    <mergeCell ref="C7:E7"/>
    <mergeCell ref="A5:B5"/>
    <mergeCell ref="A6:B6"/>
    <mergeCell ref="H5:K5"/>
    <mergeCell ref="C4:E4"/>
    <mergeCell ref="F5:G5"/>
    <mergeCell ref="A4:B4"/>
    <mergeCell ref="I6:K6"/>
    <mergeCell ref="C9:D9"/>
    <mergeCell ref="A7:B7"/>
    <mergeCell ref="A8:B8"/>
    <mergeCell ref="F6:H6"/>
    <mergeCell ref="I7:K7"/>
    <mergeCell ref="C6:E6"/>
    <mergeCell ref="C5:E5"/>
    <mergeCell ref="I8:K8"/>
    <mergeCell ref="E12:I12"/>
    <mergeCell ref="A9:B9"/>
    <mergeCell ref="E9:H9"/>
    <mergeCell ref="J12:K12"/>
    <mergeCell ref="A13:K13"/>
    <mergeCell ref="A12:C12"/>
    <mergeCell ref="I9:K9"/>
    <mergeCell ref="C8:E8"/>
    <mergeCell ref="F8:H8"/>
    <mergeCell ref="F7:H7"/>
  </mergeCells>
  <pageMargins left="0.75" right="0.75" top="1.0" bottom="1.0" header="0.511805555555556" footer="0.511805555555556"/>
  <pageSetup paperSize="9" scale="89" orientation="landscape"/>
  <headerFooter alignWithMargins="0"/>
</worksheet>
</file>

<file path=xl/worksheets/sheet3.xml><?xml version="1.0" encoding="utf-8"?>
<worksheet xmlns:r="http://schemas.openxmlformats.org/officeDocument/2006/relationships" xmlns="http://schemas.openxmlformats.org/spreadsheetml/2006/main">
  <sheetPr>
    <pageSetUpPr fitToPage="1"/>
  </sheetPr>
  <dimension ref="A1:F7"/>
  <sheetViews>
    <sheetView workbookViewId="0" topLeftCell="C1" zoomScale="85">
      <selection activeCell="A8" sqref="A8:E8"/>
    </sheetView>
  </sheetViews>
  <sheetFormatPr defaultRowHeight="14.0" defaultColWidth="9" outlineLevelRow="6"/>
  <cols>
    <col min="1" max="1" customWidth="1" width="19.632812" style="15"/>
    <col min="2" max="2" customWidth="1" width="19.507812" style="15"/>
    <col min="3" max="3" customWidth="1" width="74.41797" style="15"/>
    <col min="4" max="4" customWidth="1" width="1.3242188" style="15"/>
    <col min="5" max="5" customWidth="1" width="23.515625" style="15"/>
    <col min="6" max="16384" customWidth="0" width="9.6875" style="15"/>
  </cols>
  <sheetData>
    <row r="2" spans="8:8" s="15" ht="83.0" customFormat="1" customHeight="1">
      <c r="A2" s="16" t="s">
        <v>0</v>
      </c>
      <c r="B2" s="29" t="str">
        <f>'封面 '!B2</f>
        <v>成都高投兴邑建设开发有限公司空调采购项目</v>
      </c>
      <c r="C2" s="29" t="s">
        <v>0</v>
      </c>
      <c r="D2" s="29" t="s">
        <v>0</v>
      </c>
      <c r="E2" s="30"/>
    </row>
    <row r="3" spans="8:8" s="15" ht="126.0" customFormat="1" customHeight="1">
      <c r="A3" s="19" t="s">
        <v>18</v>
      </c>
      <c r="B3" s="19" t="s">
        <v>0</v>
      </c>
      <c r="C3" s="19" t="s">
        <v>0</v>
      </c>
      <c r="D3" s="19" t="s">
        <v>0</v>
      </c>
      <c r="E3" s="19" t="s">
        <v>0</v>
      </c>
    </row>
    <row r="4" spans="8:8" s="15" ht="24.0" customFormat="1" customHeight="1">
      <c r="A4" s="19" t="s">
        <v>0</v>
      </c>
      <c r="B4" s="19" t="s">
        <v>0</v>
      </c>
      <c r="C4" s="19" t="s">
        <v>0</v>
      </c>
      <c r="D4" s="19" t="s">
        <v>0</v>
      </c>
      <c r="E4" s="19" t="s">
        <v>0</v>
      </c>
    </row>
    <row r="5" spans="8:8" s="15" ht="40.05" hidden="1" customFormat="1" customHeight="1">
      <c r="A5" s="19" t="s">
        <v>0</v>
      </c>
      <c r="B5" s="19" t="s">
        <v>0</v>
      </c>
      <c r="C5" s="19" t="s">
        <v>0</v>
      </c>
      <c r="D5" s="19" t="s">
        <v>0</v>
      </c>
      <c r="E5" s="19" t="s">
        <v>0</v>
      </c>
    </row>
    <row r="6" spans="8:8" s="15" ht="31.2" customFormat="1" customHeight="1">
      <c r="A6" s="31" t="s">
        <v>19</v>
      </c>
      <c r="B6" s="31" t="s">
        <v>0</v>
      </c>
      <c r="C6" s="21" t="s">
        <v>8</v>
      </c>
      <c r="D6" s="32" t="s">
        <v>0</v>
      </c>
      <c r="E6" s="32" t="s">
        <v>0</v>
      </c>
    </row>
    <row r="7" spans="8:8" s="15" ht="27.0" customFormat="1" customHeight="1">
      <c r="A7" s="27" t="s">
        <v>0</v>
      </c>
      <c r="B7" s="27" t="s">
        <v>0</v>
      </c>
      <c r="C7" s="33" t="s">
        <v>5</v>
      </c>
      <c r="D7" s="33" t="s">
        <v>0</v>
      </c>
      <c r="E7" s="33" t="s">
        <v>0</v>
      </c>
    </row>
  </sheetData>
  <mergeCells count="6">
    <mergeCell ref="B2:D2"/>
    <mergeCell ref="A3:E5"/>
    <mergeCell ref="A6:B6"/>
    <mergeCell ref="D6:E6"/>
    <mergeCell ref="A7:B7"/>
    <mergeCell ref="D7:E7"/>
  </mergeCells>
  <pageMargins left="0.75" right="0.75" top="1.0" bottom="1.0" header="0.511805555555556" footer="0.511805555555556"/>
  <pageSetup paperSize="9" scale="95" orientation="landscape"/>
  <headerFooter alignWithMargins="0"/>
</worksheet>
</file>

<file path=xl/worksheets/sheet4.xml><?xml version="1.0" encoding="utf-8"?>
<worksheet xmlns:r="http://schemas.openxmlformats.org/officeDocument/2006/relationships" xmlns="http://schemas.openxmlformats.org/spreadsheetml/2006/main">
  <sheetPr>
    <pageSetUpPr fitToPage="1"/>
  </sheetPr>
  <dimension ref="A1:D39"/>
  <sheetViews>
    <sheetView workbookViewId="0" topLeftCell="C1">
      <selection activeCell="B6" sqref="B6:C6"/>
    </sheetView>
  </sheetViews>
  <sheetFormatPr defaultRowHeight="14.0" defaultColWidth="9"/>
  <cols>
    <col min="1" max="1" customWidth="1" width="29.453125" style="1"/>
    <col min="2" max="2" customWidth="1" width="33.26953" style="1"/>
    <col min="3" max="3" customWidth="1" width="56.453125" style="1"/>
    <col min="4" max="16384" customWidth="0" width="9.816406" style="1"/>
  </cols>
  <sheetData>
    <row r="1" spans="8:8" s="1" ht="69.0" customFormat="1" customHeight="1">
      <c r="A1" s="5" t="s">
        <v>18</v>
      </c>
      <c r="B1" s="5"/>
      <c r="C1" s="5"/>
    </row>
    <row r="2" spans="8:8" s="1" ht="22.15" customFormat="1" customHeight="1">
      <c r="A2" s="6" t="s">
        <v>20</v>
      </c>
      <c r="B2" s="7" t="str">
        <f>'封面 '!C4</f>
        <v>成都高投兴邑建设开发有限公司</v>
      </c>
      <c r="C2" s="7"/>
    </row>
    <row r="3" spans="8:8" s="1" ht="51.65" customFormat="1" customHeight="1">
      <c r="A3" s="6" t="s">
        <v>21</v>
      </c>
      <c r="B3" s="34" t="str">
        <f>'封面 '!B2</f>
        <v>成都高投兴邑建设开发有限公司空调采购项目</v>
      </c>
      <c r="C3" s="34"/>
    </row>
    <row r="4" spans="8:8" s="1" ht="49.0" customFormat="1" customHeight="1">
      <c r="A4" s="6" t="s">
        <v>22</v>
      </c>
      <c r="B4" s="35" t="s">
        <v>23</v>
      </c>
      <c r="C4" s="36" t="s">
        <v>24</v>
      </c>
    </row>
    <row r="5" spans="8:8" s="1" ht="41.5" customFormat="1" customHeight="1">
      <c r="A5" s="6" t="s">
        <v>25</v>
      </c>
      <c r="B5" s="7" t="s">
        <v>8</v>
      </c>
      <c r="C5" s="7"/>
    </row>
    <row r="6" spans="8:8" s="1" ht="15.0" customFormat="1">
      <c r="A6" s="37" t="s">
        <v>0</v>
      </c>
      <c r="B6" s="38" t="s">
        <v>5</v>
      </c>
      <c r="C6" s="38"/>
    </row>
    <row r="7" spans="8:8" s="1" ht="36.0" customFormat="1" customHeight="1">
      <c r="A7" s="6" t="s">
        <v>26</v>
      </c>
      <c r="B7" s="7" t="s">
        <v>8</v>
      </c>
      <c r="C7" s="7"/>
    </row>
    <row r="8" spans="8:8" s="1" ht="15.0" customFormat="1">
      <c r="A8" s="37" t="s">
        <v>27</v>
      </c>
      <c r="B8" s="38" t="s">
        <v>12</v>
      </c>
      <c r="C8" s="38"/>
    </row>
    <row r="9" spans="8:8" s="1" ht="26.5" customFormat="1" customHeight="1">
      <c r="A9" s="6" t="s">
        <v>13</v>
      </c>
      <c r="B9" s="7" t="s">
        <v>8</v>
      </c>
      <c r="C9" s="7"/>
    </row>
    <row r="10" spans="8:8" s="1" ht="15.0" customFormat="1">
      <c r="A10" s="37" t="s">
        <v>0</v>
      </c>
      <c r="B10" s="38" t="s">
        <v>12</v>
      </c>
      <c r="C10" s="38"/>
    </row>
    <row r="11" spans="8:8" s="1" ht="15.0" customFormat="1">
      <c r="A11" s="6" t="s">
        <v>28</v>
      </c>
      <c r="B11" s="12" t="s">
        <v>8</v>
      </c>
      <c r="C11" s="13" t="s">
        <v>0</v>
      </c>
    </row>
    <row r="12" spans="8:8" s="1" ht="15.0" customFormat="1">
      <c r="A12" s="9"/>
      <c r="B12" s="9"/>
      <c r="C12" s="9"/>
    </row>
    <row r="39" spans="8:8" s="1" ht="14.0" customFormat="1">
      <c r="C39" s="39"/>
    </row>
  </sheetData>
  <mergeCells count="10">
    <mergeCell ref="A1:C1"/>
    <mergeCell ref="B9:C9"/>
    <mergeCell ref="B10:C10"/>
    <mergeCell ref="B2:C2"/>
    <mergeCell ref="B8:C8"/>
    <mergeCell ref="B7:C7"/>
    <mergeCell ref="B6:C6"/>
    <mergeCell ref="B5:C5"/>
    <mergeCell ref="B3:C3"/>
    <mergeCell ref="A12:C12"/>
  </mergeCells>
  <pageMargins left="0.75" right="0.75" top="1.0" bottom="1.0" header="0.5" footer="0.5"/>
  <pageSetup paperSize="9" orientation="landscape"/>
</worksheet>
</file>

<file path=xl/worksheets/sheet5.xml><?xml version="1.0" encoding="utf-8"?>
<worksheet xmlns:r="http://schemas.openxmlformats.org/officeDocument/2006/relationships" xmlns="http://schemas.openxmlformats.org/spreadsheetml/2006/main">
  <sheetPr>
    <pageSetUpPr fitToPage="1"/>
  </sheetPr>
  <dimension ref="A1:E5"/>
  <sheetViews>
    <sheetView workbookViewId="0" topLeftCell="D1" showZeros="0">
      <selection activeCell="C9" sqref="C9"/>
    </sheetView>
  </sheetViews>
  <sheetFormatPr defaultRowHeight="25.0" customHeight="1" defaultColWidth="9" outlineLevelRow="4"/>
  <cols>
    <col min="1" max="1" customWidth="1" width="45.089844" style="0"/>
    <col min="2" max="2" customWidth="1" width="21.0" style="0"/>
    <col min="3" max="3" customWidth="1" width="16.726562" style="0"/>
    <col min="4" max="4" customWidth="1" width="30.453125" style="0"/>
    <col min="6" max="6" customWidth="0" width="12.816406" style="0"/>
  </cols>
  <sheetData>
    <row r="1" spans="8:8" ht="34.0" customHeight="1">
      <c r="A1" s="40" t="s">
        <v>29</v>
      </c>
      <c r="B1" s="40"/>
      <c r="C1" s="40"/>
      <c r="D1" s="40"/>
    </row>
    <row r="2" spans="8:8" ht="25.0" customHeight="1">
      <c r="A2" s="41" t="s">
        <v>30</v>
      </c>
      <c r="B2" s="41" t="s">
        <v>31</v>
      </c>
      <c r="C2" s="41" t="s">
        <v>32</v>
      </c>
      <c r="D2" s="41" t="s">
        <v>33</v>
      </c>
    </row>
    <row r="3" spans="8:8" ht="23.0" customHeight="1">
      <c r="A3" s="42" t="s">
        <v>34</v>
      </c>
      <c r="B3" s="42">
        <f>星耀高新智谷!K80</f>
        <v>0.0</v>
      </c>
      <c r="C3" s="42">
        <f>星耀高新智谷!L80</f>
        <v>0.0</v>
      </c>
      <c r="D3" s="41">
        <f>星耀高新智谷!J80</f>
        <v>0.0</v>
      </c>
    </row>
    <row r="4" spans="8:8" ht="25.0" customHeight="1">
      <c r="A4" s="42" t="s">
        <v>35</v>
      </c>
      <c r="B4" s="42">
        <f>大邑智能产业创新平台!K92</f>
        <v>0.0</v>
      </c>
      <c r="C4" s="42">
        <f>大邑智能产业创新平台!L92</f>
        <v>0.0</v>
      </c>
      <c r="D4" s="41">
        <f>大邑智能产业创新平台!J92</f>
        <v>0.0</v>
      </c>
    </row>
    <row r="5" spans="8:8" ht="25.0" customHeight="1">
      <c r="A5" s="41" t="s">
        <v>36</v>
      </c>
      <c r="B5" s="41">
        <f>SUM(B3:B4)</f>
        <v>0.0</v>
      </c>
      <c r="C5" s="41">
        <f>SUM(C3:C4)</f>
        <v>0.0</v>
      </c>
      <c r="D5" s="41">
        <f>D3+D4</f>
        <v>0.0</v>
      </c>
    </row>
  </sheetData>
  <mergeCells count="1">
    <mergeCell ref="A1:D1"/>
  </mergeCells>
  <pageMargins left="0.75" right="0.75" top="1.0" bottom="1.0" header="0.5" footer="0.5"/>
  <pageSetup paperSize="9" scale="77"/>
</worksheet>
</file>

<file path=xl/worksheets/sheet6.xml><?xml version="1.0" encoding="utf-8"?>
<worksheet xmlns:r="http://schemas.openxmlformats.org/officeDocument/2006/relationships" xmlns="http://schemas.openxmlformats.org/spreadsheetml/2006/main">
  <sheetPr>
    <pageSetUpPr fitToPage="1"/>
  </sheetPr>
  <dimension ref="A1:IV18"/>
  <sheetViews>
    <sheetView workbookViewId="0" topLeftCell="B1">
      <selection activeCell="B13" sqref="B13"/>
    </sheetView>
  </sheetViews>
  <sheetFormatPr defaultRowHeight="13.0" defaultColWidth="9"/>
  <cols>
    <col min="1" max="1" customWidth="1" width="3.0" style="43"/>
    <col min="2" max="2" customWidth="1" width="113.72656" style="44"/>
    <col min="3" max="255" customWidth="0" width="9.816406" style="45"/>
    <col min="256" max="256" customWidth="1" width="3.5429688" style="45"/>
    <col min="257" max="257" customWidth="1" width="6.953125" style="45"/>
    <col min="258" max="258" customWidth="1" width="106.90625" style="45"/>
    <col min="259" max="511" customWidth="0" width="9.816406" style="45"/>
    <col min="512" max="512" customWidth="1" width="3.5429688" style="45"/>
    <col min="513" max="513" customWidth="1" width="6.953125" style="45"/>
    <col min="514" max="514" customWidth="1" width="106.90625" style="45"/>
    <col min="515" max="767" customWidth="0" width="9.816406" style="45"/>
    <col min="768" max="768" customWidth="1" width="3.5429688" style="45"/>
    <col min="769" max="769" customWidth="1" width="6.953125" style="45"/>
    <col min="770" max="770" customWidth="1" width="106.90625" style="45"/>
    <col min="771" max="1023" customWidth="0" width="9.816406" style="45"/>
    <col min="1024" max="1024" customWidth="1" width="3.5429688" style="45"/>
    <col min="1025" max="1025" customWidth="1" width="6.953125" style="45"/>
    <col min="1026" max="1026" customWidth="1" width="106.90625" style="45"/>
    <col min="1027" max="1279" customWidth="0" width="9.816406" style="45"/>
    <col min="1280" max="1280" customWidth="1" width="3.5429688" style="45"/>
    <col min="1281" max="1281" customWidth="1" width="6.953125" style="45"/>
    <col min="1282" max="1282" customWidth="1" width="106.90625" style="45"/>
    <col min="1283" max="1535" customWidth="0" width="9.816406" style="45"/>
    <col min="1536" max="1536" customWidth="1" width="3.5429688" style="45"/>
    <col min="1537" max="1537" customWidth="1" width="6.953125" style="45"/>
    <col min="1538" max="1538" customWidth="1" width="106.90625" style="45"/>
    <col min="1539" max="1791" customWidth="0" width="9.816406" style="45"/>
    <col min="1792" max="1792" customWidth="1" width="3.5429688" style="45"/>
    <col min="1793" max="1793" customWidth="1" width="6.953125" style="45"/>
    <col min="1794" max="1794" customWidth="1" width="106.90625" style="45"/>
    <col min="1795" max="2047" customWidth="0" width="9.816406" style="45"/>
    <col min="2048" max="2048" customWidth="1" width="3.5429688" style="45"/>
    <col min="2049" max="2049" customWidth="1" width="6.953125" style="45"/>
    <col min="2050" max="2050" customWidth="1" width="106.90625" style="45"/>
    <col min="2051" max="2303" customWidth="0" width="9.816406" style="45"/>
    <col min="2304" max="2304" customWidth="1" width="3.5429688" style="45"/>
    <col min="2305" max="2305" customWidth="1" width="6.953125" style="45"/>
    <col min="2306" max="2306" customWidth="1" width="106.90625" style="45"/>
    <col min="2307" max="2559" customWidth="0" width="9.816406" style="45"/>
    <col min="2560" max="2560" customWidth="1" width="3.5429688" style="45"/>
    <col min="2561" max="2561" customWidth="1" width="6.953125" style="45"/>
    <col min="2562" max="2562" customWidth="1" width="106.90625" style="45"/>
    <col min="2563" max="2815" customWidth="0" width="9.816406" style="45"/>
    <col min="2816" max="2816" customWidth="1" width="3.5429688" style="45"/>
    <col min="2817" max="2817" customWidth="1" width="6.953125" style="45"/>
    <col min="2818" max="2818" customWidth="1" width="106.90625" style="45"/>
    <col min="2819" max="3071" customWidth="0" width="9.816406" style="45"/>
    <col min="3072" max="3072" customWidth="1" width="3.5429688" style="45"/>
    <col min="3073" max="3073" customWidth="1" width="6.953125" style="45"/>
    <col min="3074" max="3074" customWidth="1" width="106.90625" style="45"/>
    <col min="3075" max="3327" customWidth="0" width="9.816406" style="45"/>
    <col min="3328" max="3328" customWidth="1" width="3.5429688" style="45"/>
    <col min="3329" max="3329" customWidth="1" width="6.953125" style="45"/>
    <col min="3330" max="3330" customWidth="1" width="106.90625" style="45"/>
    <col min="3331" max="3583" customWidth="0" width="9.816406" style="45"/>
    <col min="3584" max="3584" customWidth="1" width="3.5429688" style="45"/>
    <col min="3585" max="3585" customWidth="1" width="6.953125" style="45"/>
    <col min="3586" max="3586" customWidth="1" width="106.90625" style="45"/>
    <col min="3587" max="3839" customWidth="0" width="9.816406" style="45"/>
    <col min="3840" max="3840" customWidth="1" width="3.5429688" style="45"/>
    <col min="3841" max="3841" customWidth="1" width="6.953125" style="45"/>
    <col min="3842" max="3842" customWidth="1" width="106.90625" style="45"/>
    <col min="3843" max="4095" customWidth="0" width="9.816406" style="45"/>
    <col min="4096" max="4096" customWidth="1" width="3.5429688" style="45"/>
    <col min="4097" max="4097" customWidth="1" width="6.953125" style="45"/>
    <col min="4098" max="4098" customWidth="1" width="106.90625" style="45"/>
    <col min="4099" max="4351" customWidth="0" width="9.816406" style="45"/>
    <col min="4352" max="4352" customWidth="1" width="3.5429688" style="45"/>
    <col min="4353" max="4353" customWidth="1" width="6.953125" style="45"/>
    <col min="4354" max="4354" customWidth="1" width="106.90625" style="45"/>
    <col min="4355" max="4607" customWidth="0" width="9.816406" style="45"/>
    <col min="4608" max="4608" customWidth="1" width="3.5429688" style="45"/>
    <col min="4609" max="4609" customWidth="1" width="6.953125" style="45"/>
    <col min="4610" max="4610" customWidth="1" width="106.90625" style="45"/>
    <col min="4611" max="4863" customWidth="0" width="9.816406" style="45"/>
    <col min="4864" max="4864" customWidth="1" width="3.5429688" style="45"/>
    <col min="4865" max="4865" customWidth="1" width="6.953125" style="45"/>
    <col min="4866" max="4866" customWidth="1" width="106.90625" style="45"/>
    <col min="4867" max="5119" customWidth="0" width="9.816406" style="45"/>
    <col min="5120" max="5120" customWidth="1" width="3.5429688" style="45"/>
    <col min="5121" max="5121" customWidth="1" width="6.953125" style="45"/>
    <col min="5122" max="5122" customWidth="1" width="106.90625" style="45"/>
    <col min="5123" max="5375" customWidth="0" width="9.816406" style="45"/>
    <col min="5376" max="5376" customWidth="1" width="3.5429688" style="45"/>
    <col min="5377" max="5377" customWidth="1" width="6.953125" style="45"/>
    <col min="5378" max="5378" customWidth="1" width="106.90625" style="45"/>
    <col min="5379" max="5631" customWidth="0" width="9.816406" style="45"/>
    <col min="5632" max="5632" customWidth="1" width="3.5429688" style="45"/>
    <col min="5633" max="5633" customWidth="1" width="6.953125" style="45"/>
    <col min="5634" max="5634" customWidth="1" width="106.90625" style="45"/>
    <col min="5635" max="5887" customWidth="0" width="9.816406" style="45"/>
    <col min="5888" max="5888" customWidth="1" width="3.5429688" style="45"/>
    <col min="5889" max="5889" customWidth="1" width="6.953125" style="45"/>
    <col min="5890" max="5890" customWidth="1" width="106.90625" style="45"/>
    <col min="5891" max="6143" customWidth="0" width="9.816406" style="45"/>
    <col min="6144" max="6144" customWidth="1" width="3.5429688" style="45"/>
    <col min="6145" max="6145" customWidth="1" width="6.953125" style="45"/>
    <col min="6146" max="6146" customWidth="1" width="106.90625" style="45"/>
    <col min="6147" max="6399" customWidth="0" width="9.816406" style="45"/>
    <col min="6400" max="6400" customWidth="1" width="3.5429688" style="45"/>
    <col min="6401" max="6401" customWidth="1" width="6.953125" style="45"/>
    <col min="6402" max="6402" customWidth="1" width="106.90625" style="45"/>
    <col min="6403" max="6655" customWidth="0" width="9.816406" style="45"/>
    <col min="6656" max="6656" customWidth="1" width="3.5429688" style="45"/>
    <col min="6657" max="6657" customWidth="1" width="6.953125" style="45"/>
    <col min="6658" max="6658" customWidth="1" width="106.90625" style="45"/>
    <col min="6659" max="6911" customWidth="0" width="9.816406" style="45"/>
    <col min="6912" max="6912" customWidth="1" width="3.5429688" style="45"/>
    <col min="6913" max="6913" customWidth="1" width="6.953125" style="45"/>
    <col min="6914" max="6914" customWidth="1" width="106.90625" style="45"/>
    <col min="6915" max="7167" customWidth="0" width="9.816406" style="45"/>
    <col min="7168" max="7168" customWidth="1" width="3.5429688" style="45"/>
    <col min="7169" max="7169" customWidth="1" width="6.953125" style="45"/>
    <col min="7170" max="7170" customWidth="1" width="106.90625" style="45"/>
    <col min="7171" max="7423" customWidth="0" width="9.816406" style="45"/>
    <col min="7424" max="7424" customWidth="1" width="3.5429688" style="45"/>
    <col min="7425" max="7425" customWidth="1" width="6.953125" style="45"/>
    <col min="7426" max="7426" customWidth="1" width="106.90625" style="45"/>
    <col min="7427" max="7679" customWidth="0" width="9.816406" style="45"/>
    <col min="7680" max="7680" customWidth="1" width="3.5429688" style="45"/>
    <col min="7681" max="7681" customWidth="1" width="6.953125" style="45"/>
    <col min="7682" max="7682" customWidth="1" width="106.90625" style="45"/>
    <col min="7683" max="7935" customWidth="0" width="9.816406" style="45"/>
    <col min="7936" max="7936" customWidth="1" width="3.5429688" style="45"/>
    <col min="7937" max="7937" customWidth="1" width="6.953125" style="45"/>
    <col min="7938" max="7938" customWidth="1" width="106.90625" style="45"/>
    <col min="7939" max="8191" customWidth="0" width="9.816406" style="45"/>
    <col min="8192" max="8192" customWidth="1" width="3.5429688" style="45"/>
    <col min="8193" max="8193" customWidth="1" width="6.953125" style="45"/>
    <col min="8194" max="8194" customWidth="1" width="106.90625" style="45"/>
    <col min="8195" max="8447" customWidth="0" width="9.816406" style="45"/>
    <col min="8448" max="8448" customWidth="1" width="3.5429688" style="45"/>
    <col min="8449" max="8449" customWidth="1" width="6.953125" style="45"/>
    <col min="8450" max="8450" customWidth="1" width="106.90625" style="45"/>
    <col min="8451" max="8703" customWidth="0" width="9.816406" style="45"/>
    <col min="8704" max="8704" customWidth="1" width="3.5429688" style="45"/>
    <col min="8705" max="8705" customWidth="1" width="6.953125" style="45"/>
    <col min="8706" max="8706" customWidth="1" width="106.90625" style="45"/>
    <col min="8707" max="8959" customWidth="0" width="9.816406" style="45"/>
    <col min="8960" max="8960" customWidth="1" width="3.5429688" style="45"/>
    <col min="8961" max="8961" customWidth="1" width="6.953125" style="45"/>
    <col min="8962" max="8962" customWidth="1" width="106.90625" style="45"/>
    <col min="8963" max="9215" customWidth="0" width="9.816406" style="45"/>
    <col min="9216" max="9216" customWidth="1" width="3.5429688" style="45"/>
    <col min="9217" max="9217" customWidth="1" width="6.953125" style="45"/>
    <col min="9218" max="9218" customWidth="1" width="106.90625" style="45"/>
    <col min="9219" max="9471" customWidth="0" width="9.816406" style="45"/>
    <col min="9472" max="9472" customWidth="1" width="3.5429688" style="45"/>
    <col min="9473" max="9473" customWidth="1" width="6.953125" style="45"/>
    <col min="9474" max="9474" customWidth="1" width="106.90625" style="45"/>
    <col min="9475" max="9727" customWidth="0" width="9.816406" style="45"/>
    <col min="9728" max="9728" customWidth="1" width="3.5429688" style="45"/>
    <col min="9729" max="9729" customWidth="1" width="6.953125" style="45"/>
    <col min="9730" max="9730" customWidth="1" width="106.90625" style="45"/>
    <col min="9731" max="9983" customWidth="0" width="9.816406" style="45"/>
    <col min="9984" max="9984" customWidth="1" width="3.5429688" style="45"/>
    <col min="9985" max="9985" customWidth="1" width="6.953125" style="45"/>
    <col min="9986" max="9986" customWidth="1" width="106.90625" style="45"/>
    <col min="9987" max="10239" customWidth="0" width="9.816406" style="45"/>
    <col min="10240" max="10240" customWidth="1" width="3.5429688" style="45"/>
    <col min="10241" max="10241" customWidth="1" width="6.953125" style="45"/>
    <col min="10242" max="10242" customWidth="1" width="106.90625" style="45"/>
    <col min="10243" max="10495" customWidth="0" width="9.816406" style="45"/>
    <col min="10496" max="10496" customWidth="1" width="3.5429688" style="45"/>
    <col min="10497" max="10497" customWidth="1" width="6.953125" style="45"/>
    <col min="10498" max="10498" customWidth="1" width="106.90625" style="45"/>
    <col min="10499" max="10751" customWidth="0" width="9.816406" style="45"/>
    <col min="10752" max="10752" customWidth="1" width="3.5429688" style="45"/>
    <col min="10753" max="10753" customWidth="1" width="6.953125" style="45"/>
    <col min="10754" max="10754" customWidth="1" width="106.90625" style="45"/>
    <col min="10755" max="11007" customWidth="0" width="9.816406" style="45"/>
    <col min="11008" max="11008" customWidth="1" width="3.5429688" style="45"/>
    <col min="11009" max="11009" customWidth="1" width="6.953125" style="45"/>
    <col min="11010" max="11010" customWidth="1" width="106.90625" style="45"/>
    <col min="11011" max="11263" customWidth="0" width="9.816406" style="45"/>
    <col min="11264" max="11264" customWidth="1" width="3.5429688" style="45"/>
    <col min="11265" max="11265" customWidth="1" width="6.953125" style="45"/>
    <col min="11266" max="11266" customWidth="1" width="106.90625" style="45"/>
    <col min="11267" max="11519" customWidth="0" width="9.816406" style="45"/>
    <col min="11520" max="11520" customWidth="1" width="3.5429688" style="45"/>
    <col min="11521" max="11521" customWidth="1" width="6.953125" style="45"/>
    <col min="11522" max="11522" customWidth="1" width="106.90625" style="45"/>
    <col min="11523" max="11775" customWidth="0" width="9.816406" style="45"/>
    <col min="11776" max="11776" customWidth="1" width="3.5429688" style="45"/>
    <col min="11777" max="11777" customWidth="1" width="6.953125" style="45"/>
    <col min="11778" max="11778" customWidth="1" width="106.90625" style="45"/>
    <col min="11779" max="12031" customWidth="0" width="9.816406" style="45"/>
    <col min="12032" max="12032" customWidth="1" width="3.5429688" style="45"/>
    <col min="12033" max="12033" customWidth="1" width="6.953125" style="45"/>
    <col min="12034" max="12034" customWidth="1" width="106.90625" style="45"/>
    <col min="12035" max="12287" customWidth="0" width="9.816406" style="45"/>
    <col min="12288" max="12288" customWidth="1" width="3.5429688" style="45"/>
    <col min="12289" max="12289" customWidth="1" width="6.953125" style="45"/>
    <col min="12290" max="12290" customWidth="1" width="106.90625" style="45"/>
    <col min="12291" max="12543" customWidth="0" width="9.816406" style="45"/>
    <col min="12544" max="12544" customWidth="1" width="3.5429688" style="45"/>
    <col min="12545" max="12545" customWidth="1" width="6.953125" style="45"/>
    <col min="12546" max="12546" customWidth="1" width="106.90625" style="45"/>
    <col min="12547" max="12799" customWidth="0" width="9.816406" style="45"/>
    <col min="12800" max="12800" customWidth="1" width="3.5429688" style="45"/>
    <col min="12801" max="12801" customWidth="1" width="6.953125" style="45"/>
    <col min="12802" max="12802" customWidth="1" width="106.90625" style="45"/>
    <col min="12803" max="13055" customWidth="0" width="9.816406" style="45"/>
    <col min="13056" max="13056" customWidth="1" width="3.5429688" style="45"/>
    <col min="13057" max="13057" customWidth="1" width="6.953125" style="45"/>
    <col min="13058" max="13058" customWidth="1" width="106.90625" style="45"/>
    <col min="13059" max="13311" customWidth="0" width="9.816406" style="45"/>
    <col min="13312" max="13312" customWidth="1" width="3.5429688" style="45"/>
    <col min="13313" max="13313" customWidth="1" width="6.953125" style="45"/>
    <col min="13314" max="13314" customWidth="1" width="106.90625" style="45"/>
    <col min="13315" max="13567" customWidth="0" width="9.816406" style="45"/>
    <col min="13568" max="13568" customWidth="1" width="3.5429688" style="45"/>
    <col min="13569" max="13569" customWidth="1" width="6.953125" style="45"/>
    <col min="13570" max="13570" customWidth="1" width="106.90625" style="45"/>
    <col min="13571" max="13823" customWidth="0" width="9.816406" style="45"/>
    <col min="13824" max="13824" customWidth="1" width="3.5429688" style="45"/>
    <col min="13825" max="13825" customWidth="1" width="6.953125" style="45"/>
    <col min="13826" max="13826" customWidth="1" width="106.90625" style="45"/>
    <col min="13827" max="14079" customWidth="0" width="9.816406" style="45"/>
    <col min="14080" max="14080" customWidth="1" width="3.5429688" style="45"/>
    <col min="14081" max="14081" customWidth="1" width="6.953125" style="45"/>
    <col min="14082" max="14082" customWidth="1" width="106.90625" style="45"/>
    <col min="14083" max="14335" customWidth="0" width="9.816406" style="45"/>
    <col min="14336" max="14336" customWidth="1" width="3.5429688" style="45"/>
    <col min="14337" max="14337" customWidth="1" width="6.953125" style="45"/>
    <col min="14338" max="14338" customWidth="1" width="106.90625" style="45"/>
    <col min="14339" max="14591" customWidth="0" width="9.816406" style="45"/>
    <col min="14592" max="14592" customWidth="1" width="3.5429688" style="45"/>
    <col min="14593" max="14593" customWidth="1" width="6.953125" style="45"/>
    <col min="14594" max="14594" customWidth="1" width="106.90625" style="45"/>
    <col min="14595" max="14847" customWidth="0" width="9.816406" style="45"/>
    <col min="14848" max="14848" customWidth="1" width="3.5429688" style="45"/>
    <col min="14849" max="14849" customWidth="1" width="6.953125" style="45"/>
    <col min="14850" max="14850" customWidth="1" width="106.90625" style="45"/>
    <col min="14851" max="15103" customWidth="0" width="9.816406" style="45"/>
    <col min="15104" max="15104" customWidth="1" width="3.5429688" style="45"/>
    <col min="15105" max="15105" customWidth="1" width="6.953125" style="45"/>
    <col min="15106" max="15106" customWidth="1" width="106.90625" style="45"/>
    <col min="15107" max="15359" customWidth="0" width="9.816406" style="45"/>
    <col min="15360" max="15360" customWidth="1" width="3.5429688" style="45"/>
    <col min="15361" max="15361" customWidth="1" width="6.953125" style="45"/>
    <col min="15362" max="15362" customWidth="1" width="106.90625" style="45"/>
    <col min="15363" max="15615" customWidth="0" width="9.816406" style="45"/>
    <col min="15616" max="15616" customWidth="1" width="3.5429688" style="45"/>
    <col min="15617" max="15617" customWidth="1" width="6.953125" style="45"/>
    <col min="15618" max="15618" customWidth="1" width="106.90625" style="45"/>
    <col min="15619" max="15871" customWidth="0" width="9.816406" style="45"/>
    <col min="15872" max="15872" customWidth="1" width="3.5429688" style="45"/>
    <col min="15873" max="15873" customWidth="1" width="6.953125" style="45"/>
    <col min="15874" max="15874" customWidth="1" width="106.90625" style="45"/>
    <col min="15875" max="16127" customWidth="0" width="9.816406" style="45"/>
    <col min="16128" max="16128" customWidth="1" width="3.5429688" style="45"/>
    <col min="16129" max="16129" customWidth="1" width="6.953125" style="45"/>
    <col min="16130" max="16130" customWidth="1" width="106.90625" style="45"/>
    <col min="16131" max="16384" customWidth="0" width="9.816406" style="45"/>
  </cols>
  <sheetData>
    <row r="1" spans="8:8" s="46" ht="30.6" customFormat="1" customHeight="1">
      <c r="A1" s="47" t="s">
        <v>37</v>
      </c>
      <c r="B1" s="47"/>
    </row>
    <row r="2" spans="8:8" s="45" ht="40.9" customFormat="1" customHeight="1">
      <c r="A2" s="48">
        <v>1.0</v>
      </c>
      <c r="B2" s="49" t="s">
        <v>38</v>
      </c>
      <c r="C2" s="50"/>
      <c r="D2" s="50"/>
      <c r="E2" s="50"/>
      <c r="F2" s="50"/>
      <c r="G2" s="51"/>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row>
    <row r="3" spans="8:8" s="45" ht="28.9" customFormat="1" customHeight="1">
      <c r="A3" s="48">
        <v>2.0</v>
      </c>
      <c r="B3" s="49" t="s">
        <v>39</v>
      </c>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row>
    <row r="4" spans="8:8" s="45" ht="49.0" customFormat="1" customHeight="1">
      <c r="A4" s="48">
        <v>3.0</v>
      </c>
      <c r="B4" s="49" t="s">
        <v>40</v>
      </c>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row>
    <row r="5" spans="8:8" s="45" ht="28.35" customFormat="1" customHeight="1">
      <c r="A5" s="48">
        <v>4.0</v>
      </c>
      <c r="B5" s="49" t="s">
        <v>41</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row>
    <row r="6" spans="8:8" s="45" ht="16.9" customFormat="1" customHeight="1">
      <c r="A6" s="48">
        <v>5.0</v>
      </c>
      <c r="B6" s="49" t="s">
        <v>42</v>
      </c>
      <c r="C6" s="50"/>
      <c r="D6" s="50"/>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row>
    <row r="7" spans="8:8" s="45" ht="15.6" customFormat="1" customHeight="1">
      <c r="A7" s="48">
        <v>6.0</v>
      </c>
      <c r="B7" s="52" t="s">
        <v>43</v>
      </c>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row>
    <row r="8" spans="8:8" s="45" ht="35.0" customFormat="1" customHeight="1">
      <c r="A8" s="48">
        <v>7.0</v>
      </c>
      <c r="B8" s="53" t="s">
        <v>44</v>
      </c>
    </row>
    <row r="9" spans="8:8" s="45" ht="39.0" customFormat="1">
      <c r="A9" s="48">
        <v>8.0</v>
      </c>
      <c r="B9" s="53" t="s">
        <v>45</v>
      </c>
    </row>
    <row r="10" spans="8:8" s="45" ht="35.25" customFormat="1" customHeight="1">
      <c r="A10" s="48">
        <v>9.0</v>
      </c>
      <c r="B10" s="53" t="s">
        <v>46</v>
      </c>
    </row>
    <row r="11" spans="8:8" s="45" ht="26.0" customFormat="1">
      <c r="A11" s="48">
        <v>10.0</v>
      </c>
      <c r="B11" s="54" t="s">
        <v>47</v>
      </c>
    </row>
    <row r="12" spans="8:8" s="45" ht="21.0" customFormat="1" customHeight="1">
      <c r="A12" s="48">
        <v>11.0</v>
      </c>
      <c r="B12" s="53" t="s">
        <v>48</v>
      </c>
    </row>
    <row r="13" spans="8:8" s="55" ht="20.65" customFormat="1" customHeight="1">
      <c r="A13" s="48">
        <v>12.0</v>
      </c>
      <c r="B13" s="52" t="s">
        <v>49</v>
      </c>
    </row>
    <row r="17" spans="8:8" s="45" ht="13.0" customFormat="1">
      <c r="A17" s="43"/>
      <c r="B17" s="44"/>
    </row>
    <row r="18" spans="8:8" s="45" ht="13.0" customFormat="1">
      <c r="A18" s="43"/>
      <c r="B18" s="44"/>
    </row>
  </sheetData>
  <mergeCells count="1">
    <mergeCell ref="A1:B1"/>
  </mergeCells>
  <pageMargins left="0.75" right="0.75" top="1.0" bottom="1.0" header="0.5" footer="0.5"/>
  <pageSetup paperSize="9" scale="75"/>
</worksheet>
</file>

<file path=xl/worksheets/sheet7.xml><?xml version="1.0" encoding="utf-8"?>
<worksheet xmlns:r="http://schemas.openxmlformats.org/officeDocument/2006/relationships" xmlns="http://schemas.openxmlformats.org/spreadsheetml/2006/main">
  <sheetPr>
    <pageSetUpPr fitToPage="1"/>
  </sheetPr>
  <dimension ref="A1:G4"/>
  <sheetViews>
    <sheetView tabSelected="1" workbookViewId="0" topLeftCell="D1">
      <selection activeCell="E4" sqref="E4"/>
    </sheetView>
  </sheetViews>
  <sheetFormatPr defaultRowHeight="14.0" defaultColWidth="9" outlineLevelRow="3"/>
  <cols>
    <col min="1" max="1" customWidth="0" width="9.0" style="56"/>
    <col min="2" max="2" customWidth="1" width="17.632812" style="57"/>
    <col min="3" max="4" customWidth="1" width="20.363281" style="56"/>
    <col min="5" max="5" customWidth="1" width="29.726562" style="57"/>
    <col min="6" max="6" customWidth="1" width="20.363281" style="56"/>
    <col min="7" max="16384" customWidth="0" width="9.0" style="56"/>
  </cols>
  <sheetData>
    <row r="1" spans="8:8" s="58" ht="36.75" customFormat="1" customHeight="1">
      <c r="A1" s="59" t="s">
        <v>50</v>
      </c>
      <c r="B1" s="59"/>
      <c r="C1" s="60"/>
      <c r="D1" s="60"/>
      <c r="E1" s="59"/>
      <c r="F1" s="60"/>
    </row>
    <row r="2" spans="8:8" s="61" ht="50.5" customFormat="1" customHeight="1">
      <c r="A2" s="62" t="s">
        <v>51</v>
      </c>
      <c r="B2" s="63" t="s">
        <v>52</v>
      </c>
      <c r="C2" s="64" t="s">
        <v>53</v>
      </c>
      <c r="D2" s="63" t="s">
        <v>54</v>
      </c>
      <c r="E2" s="65" t="s">
        <v>55</v>
      </c>
      <c r="F2" s="66" t="s">
        <v>56</v>
      </c>
    </row>
    <row r="3" spans="8:8" s="58" ht="38.15" customFormat="1" customHeight="1">
      <c r="A3" s="67">
        <v>1.0</v>
      </c>
      <c r="B3" s="68" t="s">
        <v>57</v>
      </c>
      <c r="C3" s="68" t="s">
        <v>58</v>
      </c>
      <c r="D3" s="68" t="s">
        <v>58</v>
      </c>
      <c r="E3" s="68" t="s">
        <v>59</v>
      </c>
      <c r="F3" s="69"/>
    </row>
    <row r="4" spans="8:8" ht="33.0" customHeight="1">
      <c r="A4" s="67">
        <v>2.0</v>
      </c>
      <c r="B4" s="68" t="s">
        <v>60</v>
      </c>
      <c r="C4" s="68" t="s">
        <v>58</v>
      </c>
      <c r="D4" s="68" t="s">
        <v>58</v>
      </c>
      <c r="E4" s="70" t="s">
        <v>311</v>
      </c>
      <c r="F4" s="71"/>
    </row>
  </sheetData>
  <mergeCells count="1">
    <mergeCell ref="A1:F1"/>
  </mergeCells>
  <pageMargins left="0.75" right="0.75" top="1.0" bottom="1.0" header="0.5" footer="0.5"/>
  <pageSetup paperSize="9" scale="75"/>
</worksheet>
</file>

<file path=xl/worksheets/sheet8.xml><?xml version="1.0" encoding="utf-8"?>
<worksheet xmlns:r="http://schemas.openxmlformats.org/officeDocument/2006/relationships" xmlns="http://schemas.openxmlformats.org/spreadsheetml/2006/main">
  <sheetPr>
    <pageSetUpPr fitToPage="1"/>
  </sheetPr>
  <dimension ref="A1:XFD80"/>
  <sheetViews>
    <sheetView workbookViewId="0" topLeftCell="A45" showZeros="0">
      <selection activeCell="C77" sqref="C77"/>
    </sheetView>
  </sheetViews>
  <sheetFormatPr defaultRowHeight="13.0"/>
  <cols>
    <col min="1" max="1" customWidth="1" width="4.125" style="72"/>
    <col min="2" max="2" customWidth="1" width="23.0" style="72"/>
    <col min="3" max="3" customWidth="1" width="65.36328" style="73"/>
    <col min="4" max="4" customWidth="1" width="6.8710938" style="72"/>
    <col min="5" max="5" customWidth="1" width="7.0" style="72"/>
    <col min="6" max="9" customWidth="1" width="14.871094" style="74"/>
    <col min="10" max="12" customWidth="1" width="16.269531" style="72"/>
    <col min="13" max="13" customWidth="1" width="10.515625" style="72"/>
    <col min="14" max="14" customWidth="1" width="11.550781" style="72"/>
    <col min="15" max="15" customWidth="1" width="23.523438" style="75"/>
    <col min="16" max="197" customWidth="0" width="8.0" style="76"/>
    <col min="198" max="16351" customWidth="0" width="8.0" style="77"/>
    <col min="16352" max="16384" customWidth="0" width="8.0" style="78"/>
  </cols>
  <sheetData>
    <row r="1" spans="8:8" ht="21.0" customFormat="1">
      <c r="A1" s="79" t="s">
        <v>62</v>
      </c>
      <c r="B1" s="80"/>
      <c r="C1" s="81"/>
      <c r="D1" s="80"/>
      <c r="E1" s="80"/>
      <c r="F1" s="82"/>
      <c r="G1" s="82"/>
      <c r="H1" s="82"/>
      <c r="I1" s="82"/>
      <c r="J1" s="80"/>
      <c r="K1" s="80"/>
      <c r="L1" s="80"/>
      <c r="M1" s="80"/>
      <c r="N1" s="80"/>
      <c r="O1" s="80"/>
    </row>
    <row r="2" spans="8:8" ht="27.0" customFormat="1" customHeight="1">
      <c r="A2" s="83" t="s">
        <v>63</v>
      </c>
      <c r="B2" s="84"/>
      <c r="C2" s="83"/>
      <c r="D2" s="84"/>
      <c r="E2" s="84"/>
      <c r="F2" s="85"/>
      <c r="G2" s="85"/>
      <c r="H2" s="85"/>
      <c r="I2" s="85"/>
      <c r="J2" s="84"/>
      <c r="K2" s="84"/>
      <c r="L2" s="84"/>
      <c r="M2" s="84"/>
      <c r="N2" s="84"/>
      <c r="O2" s="84"/>
    </row>
    <row r="3" spans="8:8" ht="45.0" customFormat="1" customHeight="1">
      <c r="A3" s="86" t="s">
        <v>51</v>
      </c>
      <c r="B3" s="86" t="s">
        <v>30</v>
      </c>
      <c r="C3" s="86" t="s">
        <v>64</v>
      </c>
      <c r="D3" s="86" t="s">
        <v>65</v>
      </c>
      <c r="E3" s="86" t="s">
        <v>66</v>
      </c>
      <c r="F3" s="87" t="s">
        <v>67</v>
      </c>
      <c r="G3" s="87" t="s">
        <v>68</v>
      </c>
      <c r="H3" s="87" t="s">
        <v>69</v>
      </c>
      <c r="I3" s="86" t="s">
        <v>70</v>
      </c>
      <c r="J3" s="88" t="s">
        <v>71</v>
      </c>
      <c r="K3" s="86" t="s">
        <v>72</v>
      </c>
      <c r="L3" s="86" t="s">
        <v>73</v>
      </c>
      <c r="M3" s="88" t="s">
        <v>74</v>
      </c>
      <c r="N3" s="88" t="s">
        <v>75</v>
      </c>
      <c r="O3" s="86" t="s">
        <v>76</v>
      </c>
    </row>
    <row r="4" spans="8:8" ht="45.0" customFormat="1" customHeight="1">
      <c r="A4" s="86" t="s">
        <v>77</v>
      </c>
      <c r="B4" s="86"/>
      <c r="C4" s="86"/>
      <c r="D4" s="86"/>
      <c r="E4" s="86"/>
      <c r="F4" s="87" t="s">
        <v>78</v>
      </c>
      <c r="G4" s="87"/>
      <c r="H4" s="87"/>
      <c r="I4" s="87"/>
      <c r="J4" s="88"/>
      <c r="K4" s="88"/>
      <c r="L4" s="88"/>
      <c r="M4" s="88"/>
      <c r="N4" s="88"/>
      <c r="O4" s="88"/>
    </row>
    <row r="5" spans="8:8" ht="117.0" customFormat="1">
      <c r="A5" s="89">
        <v>1.0</v>
      </c>
      <c r="B5" s="90" t="s">
        <v>79</v>
      </c>
      <c r="C5" s="53" t="s">
        <v>80</v>
      </c>
      <c r="D5" s="91">
        <v>20.0</v>
      </c>
      <c r="E5" s="89" t="s">
        <v>81</v>
      </c>
      <c r="F5" s="92">
        <f>G5+H5</f>
        <v>0.0</v>
      </c>
      <c r="G5" s="93"/>
      <c r="H5" s="93"/>
      <c r="I5" s="94">
        <v>2738.1375</v>
      </c>
      <c r="J5" s="95">
        <f>ROUND(D5*F5,2)</f>
        <v>0.0</v>
      </c>
      <c r="K5" s="95">
        <f>ROUND(D5*G5,2)</f>
        <v>0.0</v>
      </c>
      <c r="L5" s="95">
        <f>ROUND(D5*H5,2)</f>
        <v>0.0</v>
      </c>
      <c r="M5" s="95"/>
      <c r="N5" s="95"/>
      <c r="O5" s="90"/>
    </row>
    <row r="6" spans="8:8" ht="104.0" customFormat="1">
      <c r="A6" s="89">
        <v>2.0</v>
      </c>
      <c r="B6" s="90" t="s">
        <v>79</v>
      </c>
      <c r="C6" s="53" t="s">
        <v>82</v>
      </c>
      <c r="D6" s="91">
        <v>9.0</v>
      </c>
      <c r="E6" s="89" t="s">
        <v>81</v>
      </c>
      <c r="F6" s="92">
        <f t="shared" si="0" ref="F6:F37">G6+H6</f>
        <v>0.0</v>
      </c>
      <c r="G6" s="93"/>
      <c r="H6" s="93"/>
      <c r="I6" s="94">
        <v>2773.758225</v>
      </c>
      <c r="J6" s="95">
        <f t="shared" si="1" ref="J6:J37">ROUND(D6*F6,2)</f>
        <v>0.0</v>
      </c>
      <c r="K6" s="95">
        <f t="shared" si="2" ref="K6:K37">ROUND(D6*G6,2)</f>
        <v>0.0</v>
      </c>
      <c r="L6" s="95">
        <f t="shared" si="3" ref="L6:L37">ROUND(D6*H6,2)</f>
        <v>0.0</v>
      </c>
      <c r="M6" s="95"/>
      <c r="N6" s="95"/>
      <c r="O6" s="90"/>
    </row>
    <row r="7" spans="8:8" ht="104.0" customFormat="1">
      <c r="A7" s="89">
        <v>3.0</v>
      </c>
      <c r="B7" s="90" t="s">
        <v>79</v>
      </c>
      <c r="C7" s="53" t="s">
        <v>83</v>
      </c>
      <c r="D7" s="91">
        <v>8.0</v>
      </c>
      <c r="E7" s="89" t="s">
        <v>81</v>
      </c>
      <c r="F7" s="92">
        <f t="shared" si="0"/>
        <v>0.0</v>
      </c>
      <c r="G7" s="93"/>
      <c r="H7" s="93"/>
      <c r="I7" s="94">
        <v>2845.00965</v>
      </c>
      <c r="J7" s="95">
        <f t="shared" si="1"/>
        <v>0.0</v>
      </c>
      <c r="K7" s="95">
        <f t="shared" si="2"/>
        <v>0.0</v>
      </c>
      <c r="L7" s="95">
        <f t="shared" si="3"/>
        <v>0.0</v>
      </c>
      <c r="M7" s="95"/>
      <c r="N7" s="95"/>
      <c r="O7" s="90"/>
    </row>
    <row r="8" spans="8:8" ht="104.0" customFormat="1">
      <c r="A8" s="89">
        <v>4.0</v>
      </c>
      <c r="B8" s="90" t="s">
        <v>79</v>
      </c>
      <c r="C8" s="53" t="s">
        <v>84</v>
      </c>
      <c r="D8" s="91">
        <v>15.0</v>
      </c>
      <c r="E8" s="89" t="s">
        <v>81</v>
      </c>
      <c r="F8" s="92">
        <f t="shared" si="0"/>
        <v>0.0</v>
      </c>
      <c r="G8" s="93"/>
      <c r="H8" s="93"/>
      <c r="I8" s="94">
        <v>3094.38465</v>
      </c>
      <c r="J8" s="95">
        <f t="shared" si="1"/>
        <v>0.0</v>
      </c>
      <c r="K8" s="95">
        <f t="shared" si="2"/>
        <v>0.0</v>
      </c>
      <c r="L8" s="95">
        <f t="shared" si="3"/>
        <v>0.0</v>
      </c>
      <c r="M8" s="95"/>
      <c r="N8" s="95"/>
      <c r="O8" s="90"/>
    </row>
    <row r="9" spans="8:8" ht="104.0" customFormat="1">
      <c r="A9" s="89">
        <v>5.0</v>
      </c>
      <c r="B9" s="90" t="s">
        <v>79</v>
      </c>
      <c r="C9" s="53" t="s">
        <v>85</v>
      </c>
      <c r="D9" s="91">
        <v>14.0</v>
      </c>
      <c r="E9" s="89" t="s">
        <v>81</v>
      </c>
      <c r="F9" s="92">
        <f t="shared" si="0"/>
        <v>0.0</v>
      </c>
      <c r="G9" s="93"/>
      <c r="H9" s="93"/>
      <c r="I9" s="94">
        <v>3236.8875</v>
      </c>
      <c r="J9" s="95">
        <f t="shared" si="1"/>
        <v>0.0</v>
      </c>
      <c r="K9" s="95">
        <f t="shared" si="2"/>
        <v>0.0</v>
      </c>
      <c r="L9" s="95">
        <f t="shared" si="3"/>
        <v>0.0</v>
      </c>
      <c r="M9" s="95"/>
      <c r="N9" s="95"/>
      <c r="O9" s="90"/>
    </row>
    <row r="10" spans="8:8" ht="117.0" customFormat="1">
      <c r="A10" s="89">
        <v>6.0</v>
      </c>
      <c r="B10" s="90" t="s">
        <v>79</v>
      </c>
      <c r="C10" s="53" t="s">
        <v>86</v>
      </c>
      <c r="D10" s="91">
        <v>12.0</v>
      </c>
      <c r="E10" s="89" t="s">
        <v>81</v>
      </c>
      <c r="F10" s="92">
        <f t="shared" si="0"/>
        <v>0.0</v>
      </c>
      <c r="G10" s="93"/>
      <c r="H10" s="93"/>
      <c r="I10" s="94">
        <v>3521.883225</v>
      </c>
      <c r="J10" s="95">
        <f t="shared" si="1"/>
        <v>0.0</v>
      </c>
      <c r="K10" s="95">
        <f t="shared" si="2"/>
        <v>0.0</v>
      </c>
      <c r="L10" s="95">
        <f t="shared" si="3"/>
        <v>0.0</v>
      </c>
      <c r="M10" s="95"/>
      <c r="N10" s="95"/>
      <c r="O10" s="90"/>
    </row>
    <row r="11" spans="8:8" ht="104.0" customFormat="1">
      <c r="A11" s="89">
        <v>7.0</v>
      </c>
      <c r="B11" s="90" t="s">
        <v>79</v>
      </c>
      <c r="C11" s="53" t="s">
        <v>87</v>
      </c>
      <c r="D11" s="91">
        <v>12.0</v>
      </c>
      <c r="E11" s="89" t="s">
        <v>81</v>
      </c>
      <c r="F11" s="92">
        <f t="shared" si="0"/>
        <v>0.0</v>
      </c>
      <c r="G11" s="93"/>
      <c r="H11" s="93"/>
      <c r="I11" s="94">
        <v>3949.391775</v>
      </c>
      <c r="J11" s="95">
        <f t="shared" si="1"/>
        <v>0.0</v>
      </c>
      <c r="K11" s="95">
        <f t="shared" si="2"/>
        <v>0.0</v>
      </c>
      <c r="L11" s="95">
        <f t="shared" si="3"/>
        <v>0.0</v>
      </c>
      <c r="M11" s="95"/>
      <c r="N11" s="95"/>
      <c r="O11" s="90"/>
    </row>
    <row r="12" spans="8:8" ht="104.0" customFormat="1">
      <c r="A12" s="89">
        <v>8.0</v>
      </c>
      <c r="B12" s="90" t="s">
        <v>79</v>
      </c>
      <c r="C12" s="53" t="s">
        <v>88</v>
      </c>
      <c r="D12" s="91">
        <v>57.0</v>
      </c>
      <c r="E12" s="89" t="s">
        <v>81</v>
      </c>
      <c r="F12" s="92">
        <f t="shared" si="0"/>
        <v>0.0</v>
      </c>
      <c r="G12" s="93"/>
      <c r="H12" s="93"/>
      <c r="I12" s="94">
        <v>4305.638925</v>
      </c>
      <c r="J12" s="95">
        <f t="shared" si="1"/>
        <v>0.0</v>
      </c>
      <c r="K12" s="95">
        <f t="shared" si="2"/>
        <v>0.0</v>
      </c>
      <c r="L12" s="95">
        <f t="shared" si="3"/>
        <v>0.0</v>
      </c>
      <c r="M12" s="95"/>
      <c r="N12" s="95"/>
      <c r="O12" s="90"/>
    </row>
    <row r="13" spans="8:8" ht="91.0" customFormat="1">
      <c r="A13" s="89">
        <v>9.0</v>
      </c>
      <c r="B13" s="90" t="s">
        <v>89</v>
      </c>
      <c r="C13" s="53" t="s">
        <v>90</v>
      </c>
      <c r="D13" s="91">
        <v>1.0</v>
      </c>
      <c r="E13" s="89" t="s">
        <v>81</v>
      </c>
      <c r="F13" s="92">
        <f t="shared" si="0"/>
        <v>0.0</v>
      </c>
      <c r="G13" s="93"/>
      <c r="H13" s="93"/>
      <c r="I13" s="94">
        <v>16036.94715</v>
      </c>
      <c r="J13" s="95">
        <f t="shared" si="1"/>
        <v>0.0</v>
      </c>
      <c r="K13" s="95">
        <f t="shared" si="2"/>
        <v>0.0</v>
      </c>
      <c r="L13" s="95">
        <f t="shared" si="3"/>
        <v>0.0</v>
      </c>
      <c r="M13" s="95"/>
      <c r="N13" s="95"/>
      <c r="O13" s="92"/>
    </row>
    <row r="14" spans="8:8" ht="91.0" customFormat="1">
      <c r="A14" s="89">
        <v>10.0</v>
      </c>
      <c r="B14" s="90" t="s">
        <v>89</v>
      </c>
      <c r="C14" s="53" t="s">
        <v>91</v>
      </c>
      <c r="D14" s="91">
        <v>3.0</v>
      </c>
      <c r="E14" s="89" t="s">
        <v>92</v>
      </c>
      <c r="F14" s="92">
        <f t="shared" si="0"/>
        <v>0.0</v>
      </c>
      <c r="G14" s="93"/>
      <c r="H14" s="93"/>
      <c r="I14" s="94">
        <v>20311.95285</v>
      </c>
      <c r="J14" s="95">
        <f t="shared" si="1"/>
        <v>0.0</v>
      </c>
      <c r="K14" s="95">
        <f t="shared" si="2"/>
        <v>0.0</v>
      </c>
      <c r="L14" s="95">
        <f t="shared" si="3"/>
        <v>0.0</v>
      </c>
      <c r="M14" s="95"/>
      <c r="N14" s="95"/>
      <c r="O14" s="90"/>
    </row>
    <row r="15" spans="8:8" ht="91.0" customFormat="1">
      <c r="A15" s="89">
        <v>11.0</v>
      </c>
      <c r="B15" s="90" t="s">
        <v>89</v>
      </c>
      <c r="C15" s="53" t="s">
        <v>93</v>
      </c>
      <c r="D15" s="91">
        <f>4+3</f>
        <v>7.0</v>
      </c>
      <c r="E15" s="89" t="s">
        <v>81</v>
      </c>
      <c r="F15" s="92">
        <f t="shared" si="0"/>
        <v>0.0</v>
      </c>
      <c r="G15" s="93"/>
      <c r="H15" s="93"/>
      <c r="I15" s="94">
        <v>24444.445725</v>
      </c>
      <c r="J15" s="95">
        <f t="shared" si="1"/>
        <v>0.0</v>
      </c>
      <c r="K15" s="95">
        <f t="shared" si="2"/>
        <v>0.0</v>
      </c>
      <c r="L15" s="95">
        <f t="shared" si="3"/>
        <v>0.0</v>
      </c>
      <c r="M15" s="95"/>
      <c r="N15" s="95"/>
      <c r="O15" s="90"/>
    </row>
    <row r="16" spans="8:8" ht="91.0" customFormat="1">
      <c r="A16" s="89">
        <v>12.0</v>
      </c>
      <c r="B16" s="90" t="s">
        <v>89</v>
      </c>
      <c r="C16" s="53" t="s">
        <v>94</v>
      </c>
      <c r="D16" s="91">
        <v>6.0</v>
      </c>
      <c r="E16" s="89" t="s">
        <v>92</v>
      </c>
      <c r="F16" s="92">
        <f t="shared" si="0"/>
        <v>0.0</v>
      </c>
      <c r="G16" s="93"/>
      <c r="H16" s="93"/>
      <c r="I16" s="94">
        <v>40261.95285</v>
      </c>
      <c r="J16" s="95">
        <f t="shared" si="1"/>
        <v>0.0</v>
      </c>
      <c r="K16" s="95">
        <f t="shared" si="2"/>
        <v>0.0</v>
      </c>
      <c r="L16" s="95">
        <f t="shared" si="3"/>
        <v>0.0</v>
      </c>
      <c r="M16" s="95"/>
      <c r="N16" s="95"/>
      <c r="O16" s="90"/>
    </row>
    <row r="17" spans="8:8" ht="91.0" customFormat="1">
      <c r="A17" s="89">
        <v>13.0</v>
      </c>
      <c r="B17" s="90" t="s">
        <v>89</v>
      </c>
      <c r="C17" s="53" t="s">
        <v>95</v>
      </c>
      <c r="D17" s="91">
        <v>3.0</v>
      </c>
      <c r="E17" s="89" t="s">
        <v>92</v>
      </c>
      <c r="F17" s="92">
        <f t="shared" si="0"/>
        <v>0.0</v>
      </c>
      <c r="G17" s="93"/>
      <c r="H17" s="93"/>
      <c r="I17" s="94">
        <v>46318.204275</v>
      </c>
      <c r="J17" s="95">
        <f t="shared" si="1"/>
        <v>0.0</v>
      </c>
      <c r="K17" s="95">
        <f t="shared" si="2"/>
        <v>0.0</v>
      </c>
      <c r="L17" s="95">
        <f t="shared" si="3"/>
        <v>0.0</v>
      </c>
      <c r="M17" s="95"/>
      <c r="N17" s="95"/>
      <c r="O17" s="90"/>
    </row>
    <row r="18" spans="8:8" ht="91.0" customFormat="1">
      <c r="A18" s="89">
        <v>14.0</v>
      </c>
      <c r="B18" s="90" t="s">
        <v>89</v>
      </c>
      <c r="C18" s="53" t="s">
        <v>96</v>
      </c>
      <c r="D18" s="91">
        <v>3.0</v>
      </c>
      <c r="E18" s="89" t="s">
        <v>81</v>
      </c>
      <c r="F18" s="92">
        <f t="shared" si="0"/>
        <v>0.0</v>
      </c>
      <c r="G18" s="93"/>
      <c r="H18" s="93"/>
      <c r="I18" s="94">
        <v>64843.195725</v>
      </c>
      <c r="J18" s="95">
        <f t="shared" si="1"/>
        <v>0.0</v>
      </c>
      <c r="K18" s="95">
        <f t="shared" si="2"/>
        <v>0.0</v>
      </c>
      <c r="L18" s="95">
        <f t="shared" si="3"/>
        <v>0.0</v>
      </c>
      <c r="M18" s="95"/>
      <c r="N18" s="95"/>
      <c r="O18" s="90"/>
    </row>
    <row r="19" spans="8:8" ht="91.0" customFormat="1">
      <c r="A19" s="89">
        <v>15.0</v>
      </c>
      <c r="B19" s="90" t="s">
        <v>89</v>
      </c>
      <c r="C19" s="53" t="s">
        <v>97</v>
      </c>
      <c r="D19" s="91">
        <v>1.0</v>
      </c>
      <c r="E19" s="89" t="s">
        <v>81</v>
      </c>
      <c r="F19" s="92">
        <f t="shared" si="0"/>
        <v>0.0</v>
      </c>
      <c r="G19" s="93"/>
      <c r="H19" s="93"/>
      <c r="I19" s="94">
        <v>78024.45</v>
      </c>
      <c r="J19" s="95">
        <f t="shared" si="1"/>
        <v>0.0</v>
      </c>
      <c r="K19" s="95">
        <f t="shared" si="2"/>
        <v>0.0</v>
      </c>
      <c r="L19" s="95">
        <f t="shared" si="3"/>
        <v>0.0</v>
      </c>
      <c r="M19" s="95"/>
      <c r="N19" s="95"/>
      <c r="O19" s="90"/>
    </row>
    <row r="20" spans="8:8" ht="19.0" customFormat="1" customHeight="1">
      <c r="A20" s="89">
        <v>16.0</v>
      </c>
      <c r="B20" s="92" t="s">
        <v>98</v>
      </c>
      <c r="C20" s="96" t="s">
        <v>99</v>
      </c>
      <c r="D20" s="97">
        <v>147.0</v>
      </c>
      <c r="E20" s="89" t="s">
        <v>100</v>
      </c>
      <c r="F20" s="92">
        <f t="shared" si="0"/>
        <v>0.0</v>
      </c>
      <c r="G20" s="93"/>
      <c r="H20" s="93"/>
      <c r="I20" s="94">
        <v>182.21</v>
      </c>
      <c r="J20" s="95">
        <f t="shared" si="1"/>
        <v>0.0</v>
      </c>
      <c r="K20" s="95">
        <f t="shared" si="2"/>
        <v>0.0</v>
      </c>
      <c r="L20" s="95">
        <f t="shared" si="3"/>
        <v>0.0</v>
      </c>
      <c r="M20" s="95"/>
      <c r="N20" s="95"/>
      <c r="O20" s="89"/>
    </row>
    <row r="21" spans="8:8" ht="78.0" customFormat="1">
      <c r="A21" s="89">
        <v>17.0</v>
      </c>
      <c r="B21" s="90" t="s">
        <v>101</v>
      </c>
      <c r="C21" s="53" t="s">
        <v>102</v>
      </c>
      <c r="D21" s="97">
        <v>20.0</v>
      </c>
      <c r="E21" s="97" t="s">
        <v>100</v>
      </c>
      <c r="F21" s="92">
        <f t="shared" si="0"/>
        <v>0.0</v>
      </c>
      <c r="G21" s="93"/>
      <c r="H21" s="93"/>
      <c r="I21" s="94">
        <v>85.5</v>
      </c>
      <c r="J21" s="95">
        <f t="shared" si="1"/>
        <v>0.0</v>
      </c>
      <c r="K21" s="95">
        <f t="shared" si="2"/>
        <v>0.0</v>
      </c>
      <c r="L21" s="95">
        <f t="shared" si="3"/>
        <v>0.0</v>
      </c>
      <c r="M21" s="98"/>
      <c r="N21" s="98"/>
      <c r="O21" s="92"/>
    </row>
    <row r="22" spans="8:8" ht="78.0" customFormat="1">
      <c r="A22" s="89">
        <v>18.0</v>
      </c>
      <c r="B22" s="90" t="s">
        <v>101</v>
      </c>
      <c r="C22" s="53" t="s">
        <v>103</v>
      </c>
      <c r="D22" s="97">
        <v>17.0</v>
      </c>
      <c r="E22" s="97" t="s">
        <v>100</v>
      </c>
      <c r="F22" s="92">
        <f t="shared" si="0"/>
        <v>0.0</v>
      </c>
      <c r="G22" s="93"/>
      <c r="H22" s="93"/>
      <c r="I22" s="94">
        <v>95.0</v>
      </c>
      <c r="J22" s="95">
        <f t="shared" si="1"/>
        <v>0.0</v>
      </c>
      <c r="K22" s="95">
        <f t="shared" si="2"/>
        <v>0.0</v>
      </c>
      <c r="L22" s="95">
        <f t="shared" si="3"/>
        <v>0.0</v>
      </c>
      <c r="M22" s="98"/>
      <c r="N22" s="98"/>
      <c r="O22" s="92"/>
    </row>
    <row r="23" spans="8:8" ht="78.0" customFormat="1">
      <c r="A23" s="89">
        <v>19.0</v>
      </c>
      <c r="B23" s="90" t="s">
        <v>101</v>
      </c>
      <c r="C23" s="53" t="s">
        <v>104</v>
      </c>
      <c r="D23" s="97">
        <v>29.0</v>
      </c>
      <c r="E23" s="97" t="s">
        <v>100</v>
      </c>
      <c r="F23" s="92">
        <f t="shared" si="0"/>
        <v>0.0</v>
      </c>
      <c r="G23" s="93"/>
      <c r="H23" s="93"/>
      <c r="I23" s="94">
        <v>112.1</v>
      </c>
      <c r="J23" s="95">
        <f t="shared" si="1"/>
        <v>0.0</v>
      </c>
      <c r="K23" s="95">
        <f t="shared" si="2"/>
        <v>0.0</v>
      </c>
      <c r="L23" s="95">
        <f t="shared" si="3"/>
        <v>0.0</v>
      </c>
      <c r="M23" s="98"/>
      <c r="N23" s="98"/>
      <c r="O23" s="92"/>
    </row>
    <row r="24" spans="8:8" ht="78.0" customFormat="1">
      <c r="A24" s="89">
        <v>20.0</v>
      </c>
      <c r="B24" s="90" t="s">
        <v>101</v>
      </c>
      <c r="C24" s="53" t="s">
        <v>105</v>
      </c>
      <c r="D24" s="97">
        <v>81.0</v>
      </c>
      <c r="E24" s="97" t="s">
        <v>100</v>
      </c>
      <c r="F24" s="92">
        <f t="shared" si="0"/>
        <v>0.0</v>
      </c>
      <c r="G24" s="93"/>
      <c r="H24" s="93"/>
      <c r="I24" s="94">
        <v>131.1</v>
      </c>
      <c r="J24" s="95">
        <f t="shared" si="1"/>
        <v>0.0</v>
      </c>
      <c r="K24" s="95">
        <f t="shared" si="2"/>
        <v>0.0</v>
      </c>
      <c r="L24" s="95">
        <f t="shared" si="3"/>
        <v>0.0</v>
      </c>
      <c r="M24" s="98"/>
      <c r="N24" s="98"/>
      <c r="O24" s="92"/>
    </row>
    <row r="25" spans="8:8" ht="78.0" customFormat="1">
      <c r="A25" s="89">
        <v>21.0</v>
      </c>
      <c r="B25" s="90" t="s">
        <v>106</v>
      </c>
      <c r="C25" s="53" t="s">
        <v>107</v>
      </c>
      <c r="D25" s="97">
        <v>20.0</v>
      </c>
      <c r="E25" s="97" t="s">
        <v>100</v>
      </c>
      <c r="F25" s="92">
        <f t="shared" si="0"/>
        <v>0.0</v>
      </c>
      <c r="G25" s="93"/>
      <c r="H25" s="93"/>
      <c r="I25" s="94">
        <v>88.7585</v>
      </c>
      <c r="J25" s="95">
        <f t="shared" si="1"/>
        <v>0.0</v>
      </c>
      <c r="K25" s="95">
        <f t="shared" si="2"/>
        <v>0.0</v>
      </c>
      <c r="L25" s="95">
        <f t="shared" si="3"/>
        <v>0.0</v>
      </c>
      <c r="M25" s="98"/>
      <c r="N25" s="98"/>
      <c r="O25" s="92"/>
    </row>
    <row r="26" spans="8:8" ht="78.0" customFormat="1">
      <c r="A26" s="89">
        <v>22.0</v>
      </c>
      <c r="B26" s="90" t="s">
        <v>106</v>
      </c>
      <c r="C26" s="53" t="s">
        <v>108</v>
      </c>
      <c r="D26" s="97">
        <v>18.0</v>
      </c>
      <c r="E26" s="97" t="s">
        <v>100</v>
      </c>
      <c r="F26" s="92">
        <f t="shared" si="0"/>
        <v>0.0</v>
      </c>
      <c r="G26" s="93"/>
      <c r="H26" s="93"/>
      <c r="I26" s="94">
        <v>88.2455</v>
      </c>
      <c r="J26" s="95">
        <f t="shared" si="1"/>
        <v>0.0</v>
      </c>
      <c r="K26" s="95">
        <f t="shared" si="2"/>
        <v>0.0</v>
      </c>
      <c r="L26" s="95">
        <f t="shared" si="3"/>
        <v>0.0</v>
      </c>
      <c r="M26" s="98"/>
      <c r="N26" s="98"/>
      <c r="O26" s="92"/>
    </row>
    <row r="27" spans="8:8" ht="78.0" customFormat="1">
      <c r="A27" s="89">
        <v>23.0</v>
      </c>
      <c r="B27" s="90" t="s">
        <v>106</v>
      </c>
      <c r="C27" s="53" t="s">
        <v>109</v>
      </c>
      <c r="D27" s="97">
        <v>17.0</v>
      </c>
      <c r="E27" s="97" t="s">
        <v>100</v>
      </c>
      <c r="F27" s="92">
        <f t="shared" si="0"/>
        <v>0.0</v>
      </c>
      <c r="G27" s="93"/>
      <c r="H27" s="93"/>
      <c r="I27" s="94">
        <v>106.4665</v>
      </c>
      <c r="J27" s="95">
        <f t="shared" si="1"/>
        <v>0.0</v>
      </c>
      <c r="K27" s="95">
        <f t="shared" si="2"/>
        <v>0.0</v>
      </c>
      <c r="L27" s="95">
        <f t="shared" si="3"/>
        <v>0.0</v>
      </c>
      <c r="M27" s="98"/>
      <c r="N27" s="98"/>
      <c r="O27" s="92"/>
    </row>
    <row r="28" spans="8:8" ht="78.0" customFormat="1">
      <c r="A28" s="89">
        <v>24.0</v>
      </c>
      <c r="B28" s="90" t="s">
        <v>106</v>
      </c>
      <c r="C28" s="53" t="s">
        <v>110</v>
      </c>
      <c r="D28" s="97">
        <v>138.0</v>
      </c>
      <c r="E28" s="97" t="s">
        <v>100</v>
      </c>
      <c r="F28" s="92">
        <f t="shared" si="0"/>
        <v>0.0</v>
      </c>
      <c r="G28" s="93"/>
      <c r="H28" s="93"/>
      <c r="I28" s="94">
        <v>103.075</v>
      </c>
      <c r="J28" s="95">
        <f t="shared" si="1"/>
        <v>0.0</v>
      </c>
      <c r="K28" s="95">
        <f t="shared" si="2"/>
        <v>0.0</v>
      </c>
      <c r="L28" s="95">
        <f t="shared" si="3"/>
        <v>0.0</v>
      </c>
      <c r="M28" s="98"/>
      <c r="N28" s="98"/>
      <c r="O28" s="92"/>
    </row>
    <row r="29" spans="8:8" ht="78.0" customFormat="1">
      <c r="A29" s="89">
        <v>25.0</v>
      </c>
      <c r="B29" s="90" t="s">
        <v>106</v>
      </c>
      <c r="C29" s="53" t="s">
        <v>111</v>
      </c>
      <c r="D29" s="97">
        <v>20.0</v>
      </c>
      <c r="E29" s="97" t="s">
        <v>100</v>
      </c>
      <c r="F29" s="92">
        <f t="shared" si="0"/>
        <v>0.0</v>
      </c>
      <c r="G29" s="93"/>
      <c r="H29" s="93"/>
      <c r="I29" s="94">
        <v>120.175</v>
      </c>
      <c r="J29" s="95">
        <f t="shared" si="1"/>
        <v>0.0</v>
      </c>
      <c r="K29" s="95">
        <f t="shared" si="2"/>
        <v>0.0</v>
      </c>
      <c r="L29" s="95">
        <f t="shared" si="3"/>
        <v>0.0</v>
      </c>
      <c r="M29" s="98"/>
      <c r="N29" s="98"/>
      <c r="O29" s="92"/>
    </row>
    <row r="30" spans="8:8" ht="78.0" customFormat="1">
      <c r="A30" s="89">
        <v>26.0</v>
      </c>
      <c r="B30" s="90" t="s">
        <v>106</v>
      </c>
      <c r="C30" s="53" t="s">
        <v>112</v>
      </c>
      <c r="D30" s="97">
        <v>12.0</v>
      </c>
      <c r="E30" s="97" t="s">
        <v>100</v>
      </c>
      <c r="F30" s="92">
        <f t="shared" si="0"/>
        <v>0.0</v>
      </c>
      <c r="G30" s="93"/>
      <c r="H30" s="93"/>
      <c r="I30" s="94">
        <v>131.1</v>
      </c>
      <c r="J30" s="95">
        <f t="shared" si="1"/>
        <v>0.0</v>
      </c>
      <c r="K30" s="95">
        <f t="shared" si="2"/>
        <v>0.0</v>
      </c>
      <c r="L30" s="95">
        <f t="shared" si="3"/>
        <v>0.0</v>
      </c>
      <c r="M30" s="98"/>
      <c r="N30" s="98"/>
      <c r="O30" s="92"/>
    </row>
    <row r="31" spans="8:8" ht="78.0" customFormat="1">
      <c r="A31" s="89">
        <v>27.0</v>
      </c>
      <c r="B31" s="90" t="s">
        <v>113</v>
      </c>
      <c r="C31" s="53" t="s">
        <v>114</v>
      </c>
      <c r="D31" s="97">
        <v>12.0</v>
      </c>
      <c r="E31" s="97" t="s">
        <v>100</v>
      </c>
      <c r="F31" s="92">
        <f t="shared" si="0"/>
        <v>0.0</v>
      </c>
      <c r="G31" s="93"/>
      <c r="H31" s="93"/>
      <c r="I31" s="94">
        <v>106.723</v>
      </c>
      <c r="J31" s="95">
        <f t="shared" si="1"/>
        <v>0.0</v>
      </c>
      <c r="K31" s="95">
        <f t="shared" si="2"/>
        <v>0.0</v>
      </c>
      <c r="L31" s="95">
        <f t="shared" si="3"/>
        <v>0.0</v>
      </c>
      <c r="M31" s="98"/>
      <c r="N31" s="98"/>
      <c r="O31" s="92"/>
    </row>
    <row r="32" spans="8:8" ht="78.0" customFormat="1">
      <c r="A32" s="89">
        <v>28.0</v>
      </c>
      <c r="B32" s="90" t="s">
        <v>113</v>
      </c>
      <c r="C32" s="53" t="s">
        <v>115</v>
      </c>
      <c r="D32" s="97">
        <v>3.0</v>
      </c>
      <c r="E32" s="97" t="s">
        <v>100</v>
      </c>
      <c r="F32" s="92">
        <f t="shared" si="0"/>
        <v>0.0</v>
      </c>
      <c r="G32" s="93"/>
      <c r="H32" s="93"/>
      <c r="I32" s="94">
        <v>106.723</v>
      </c>
      <c r="J32" s="95">
        <f t="shared" si="1"/>
        <v>0.0</v>
      </c>
      <c r="K32" s="95">
        <f t="shared" si="2"/>
        <v>0.0</v>
      </c>
      <c r="L32" s="95">
        <f t="shared" si="3"/>
        <v>0.0</v>
      </c>
      <c r="M32" s="98"/>
      <c r="N32" s="98"/>
      <c r="O32" s="92"/>
    </row>
    <row r="33" spans="8:8" ht="78.0" customFormat="1">
      <c r="A33" s="89">
        <v>29.0</v>
      </c>
      <c r="B33" s="90" t="s">
        <v>113</v>
      </c>
      <c r="C33" s="53" t="s">
        <v>116</v>
      </c>
      <c r="D33" s="97">
        <v>11.0</v>
      </c>
      <c r="E33" s="97" t="s">
        <v>100</v>
      </c>
      <c r="F33" s="92">
        <f t="shared" si="0"/>
        <v>0.0</v>
      </c>
      <c r="G33" s="93"/>
      <c r="H33" s="93"/>
      <c r="I33" s="94">
        <v>106.723</v>
      </c>
      <c r="J33" s="95">
        <f t="shared" si="1"/>
        <v>0.0</v>
      </c>
      <c r="K33" s="95">
        <f t="shared" si="2"/>
        <v>0.0</v>
      </c>
      <c r="L33" s="95">
        <f t="shared" si="3"/>
        <v>0.0</v>
      </c>
      <c r="M33" s="98"/>
      <c r="N33" s="98"/>
      <c r="O33" s="92"/>
    </row>
    <row r="34" spans="8:8" ht="78.0" customFormat="1">
      <c r="A34" s="89">
        <v>30.0</v>
      </c>
      <c r="B34" s="90" t="s">
        <v>113</v>
      </c>
      <c r="C34" s="53" t="s">
        <v>117</v>
      </c>
      <c r="D34" s="97">
        <v>3.0</v>
      </c>
      <c r="E34" s="97" t="s">
        <v>100</v>
      </c>
      <c r="F34" s="92">
        <f t="shared" si="0"/>
        <v>0.0</v>
      </c>
      <c r="G34" s="93"/>
      <c r="H34" s="93"/>
      <c r="I34" s="94">
        <v>106.723</v>
      </c>
      <c r="J34" s="95">
        <f t="shared" si="1"/>
        <v>0.0</v>
      </c>
      <c r="K34" s="95">
        <f t="shared" si="2"/>
        <v>0.0</v>
      </c>
      <c r="L34" s="95">
        <f t="shared" si="3"/>
        <v>0.0</v>
      </c>
      <c r="M34" s="98"/>
      <c r="N34" s="98"/>
      <c r="O34" s="92"/>
    </row>
    <row r="35" spans="8:8" ht="78.0" customFormat="1">
      <c r="A35" s="89">
        <v>31.0</v>
      </c>
      <c r="B35" s="90" t="s">
        <v>113</v>
      </c>
      <c r="C35" s="53" t="s">
        <v>118</v>
      </c>
      <c r="D35" s="97">
        <v>11.0</v>
      </c>
      <c r="E35" s="97" t="s">
        <v>100</v>
      </c>
      <c r="F35" s="92">
        <f t="shared" si="0"/>
        <v>0.0</v>
      </c>
      <c r="G35" s="93"/>
      <c r="H35" s="93"/>
      <c r="I35" s="94">
        <v>121.0395</v>
      </c>
      <c r="J35" s="95">
        <f t="shared" si="1"/>
        <v>0.0</v>
      </c>
      <c r="K35" s="95">
        <f t="shared" si="2"/>
        <v>0.0</v>
      </c>
      <c r="L35" s="95">
        <f t="shared" si="3"/>
        <v>0.0</v>
      </c>
      <c r="M35" s="98"/>
      <c r="N35" s="98"/>
      <c r="O35" s="92"/>
    </row>
    <row r="36" spans="8:8" ht="65.0" customFormat="1">
      <c r="A36" s="89">
        <v>32.0</v>
      </c>
      <c r="B36" s="90" t="s">
        <v>119</v>
      </c>
      <c r="C36" s="53" t="s">
        <v>120</v>
      </c>
      <c r="D36" s="97">
        <v>9.0</v>
      </c>
      <c r="E36" s="97" t="s">
        <v>100</v>
      </c>
      <c r="F36" s="92">
        <f t="shared" si="0"/>
        <v>0.0</v>
      </c>
      <c r="G36" s="93"/>
      <c r="H36" s="93"/>
      <c r="I36" s="94">
        <v>117.8</v>
      </c>
      <c r="J36" s="95">
        <f t="shared" si="1"/>
        <v>0.0</v>
      </c>
      <c r="K36" s="95">
        <f t="shared" si="2"/>
        <v>0.0</v>
      </c>
      <c r="L36" s="95">
        <f t="shared" si="3"/>
        <v>0.0</v>
      </c>
      <c r="M36" s="98"/>
      <c r="N36" s="98"/>
      <c r="O36" s="92"/>
    </row>
    <row r="37" spans="8:8" ht="65.0" customFormat="1">
      <c r="A37" s="89">
        <v>33.0</v>
      </c>
      <c r="B37" s="90" t="s">
        <v>119</v>
      </c>
      <c r="C37" s="53" t="s">
        <v>121</v>
      </c>
      <c r="D37" s="97">
        <v>6.0</v>
      </c>
      <c r="E37" s="97" t="s">
        <v>100</v>
      </c>
      <c r="F37" s="92">
        <f t="shared" si="0"/>
        <v>0.0</v>
      </c>
      <c r="G37" s="93"/>
      <c r="H37" s="93"/>
      <c r="I37" s="94">
        <v>121.6</v>
      </c>
      <c r="J37" s="95">
        <f t="shared" si="1"/>
        <v>0.0</v>
      </c>
      <c r="K37" s="95">
        <f t="shared" si="2"/>
        <v>0.0</v>
      </c>
      <c r="L37" s="95">
        <f t="shared" si="3"/>
        <v>0.0</v>
      </c>
      <c r="M37" s="98"/>
      <c r="N37" s="98"/>
      <c r="O37" s="92"/>
    </row>
    <row r="38" spans="8:8" ht="65.0" customFormat="1">
      <c r="A38" s="89">
        <v>34.0</v>
      </c>
      <c r="B38" s="90" t="s">
        <v>119</v>
      </c>
      <c r="C38" s="53" t="s">
        <v>122</v>
      </c>
      <c r="D38" s="97">
        <v>21.0</v>
      </c>
      <c r="E38" s="97" t="s">
        <v>100</v>
      </c>
      <c r="F38" s="92">
        <f t="shared" si="4" ref="F38:F79">G38+H38</f>
        <v>0.0</v>
      </c>
      <c r="G38" s="93"/>
      <c r="H38" s="93"/>
      <c r="I38" s="94">
        <v>125.4</v>
      </c>
      <c r="J38" s="95">
        <f t="shared" si="5" ref="J38:J79">ROUND(D38*F38,2)</f>
        <v>0.0</v>
      </c>
      <c r="K38" s="95">
        <f t="shared" si="6" ref="K38:K79">ROUND(D38*G38,2)</f>
        <v>0.0</v>
      </c>
      <c r="L38" s="95">
        <f t="shared" si="7" ref="L38:L79">ROUND(D38*H38,2)</f>
        <v>0.0</v>
      </c>
      <c r="M38" s="98"/>
      <c r="N38" s="98"/>
      <c r="O38" s="92"/>
    </row>
    <row r="39" spans="8:8" ht="65.0" customFormat="1">
      <c r="A39" s="89">
        <v>35.0</v>
      </c>
      <c r="B39" s="90" t="s">
        <v>119</v>
      </c>
      <c r="C39" s="53" t="s">
        <v>123</v>
      </c>
      <c r="D39" s="97">
        <v>3.0</v>
      </c>
      <c r="E39" s="97" t="s">
        <v>100</v>
      </c>
      <c r="F39" s="92">
        <f t="shared" si="4"/>
        <v>0.0</v>
      </c>
      <c r="G39" s="93"/>
      <c r="H39" s="93"/>
      <c r="I39" s="94">
        <v>127.87</v>
      </c>
      <c r="J39" s="95">
        <f t="shared" si="5"/>
        <v>0.0</v>
      </c>
      <c r="K39" s="95">
        <f t="shared" si="6"/>
        <v>0.0</v>
      </c>
      <c r="L39" s="95">
        <f t="shared" si="7"/>
        <v>0.0</v>
      </c>
      <c r="M39" s="98"/>
      <c r="N39" s="98"/>
      <c r="O39" s="92"/>
    </row>
    <row r="40" spans="8:8" ht="65.0" customFormat="1">
      <c r="A40" s="89">
        <v>36.0</v>
      </c>
      <c r="B40" s="90" t="s">
        <v>119</v>
      </c>
      <c r="C40" s="53" t="s">
        <v>124</v>
      </c>
      <c r="D40" s="97">
        <v>18.0</v>
      </c>
      <c r="E40" s="97" t="s">
        <v>100</v>
      </c>
      <c r="F40" s="92">
        <f t="shared" si="4"/>
        <v>0.0</v>
      </c>
      <c r="G40" s="93"/>
      <c r="H40" s="93"/>
      <c r="I40" s="94">
        <v>152.0</v>
      </c>
      <c r="J40" s="95">
        <f t="shared" si="5"/>
        <v>0.0</v>
      </c>
      <c r="K40" s="95">
        <f t="shared" si="6"/>
        <v>0.0</v>
      </c>
      <c r="L40" s="95">
        <f t="shared" si="7"/>
        <v>0.0</v>
      </c>
      <c r="M40" s="98"/>
      <c r="N40" s="98"/>
      <c r="O40" s="92"/>
    </row>
    <row r="41" spans="8:8" ht="65.0" customFormat="1">
      <c r="A41" s="89">
        <v>37.0</v>
      </c>
      <c r="B41" s="90" t="s">
        <v>119</v>
      </c>
      <c r="C41" s="53" t="s">
        <v>125</v>
      </c>
      <c r="D41" s="97">
        <v>2.0</v>
      </c>
      <c r="E41" s="97" t="s">
        <v>100</v>
      </c>
      <c r="F41" s="92">
        <f t="shared" si="4"/>
        <v>0.0</v>
      </c>
      <c r="G41" s="93"/>
      <c r="H41" s="93"/>
      <c r="I41" s="94">
        <v>159.6</v>
      </c>
      <c r="J41" s="95">
        <f t="shared" si="5"/>
        <v>0.0</v>
      </c>
      <c r="K41" s="95">
        <f t="shared" si="6"/>
        <v>0.0</v>
      </c>
      <c r="L41" s="95">
        <f t="shared" si="7"/>
        <v>0.0</v>
      </c>
      <c r="M41" s="98"/>
      <c r="N41" s="98"/>
      <c r="O41" s="92"/>
    </row>
    <row r="42" spans="8:8" ht="117.0" customFormat="1">
      <c r="A42" s="89">
        <v>38.0</v>
      </c>
      <c r="B42" s="90" t="s">
        <v>126</v>
      </c>
      <c r="C42" s="53" t="s">
        <v>127</v>
      </c>
      <c r="D42" s="99">
        <v>534.0</v>
      </c>
      <c r="E42" s="89" t="s">
        <v>128</v>
      </c>
      <c r="F42" s="92">
        <f t="shared" si="4"/>
        <v>0.0</v>
      </c>
      <c r="G42" s="93"/>
      <c r="H42" s="93"/>
      <c r="I42" s="94">
        <v>121.0395</v>
      </c>
      <c r="J42" s="95">
        <f t="shared" si="5"/>
        <v>0.0</v>
      </c>
      <c r="K42" s="95">
        <f t="shared" si="6"/>
        <v>0.0</v>
      </c>
      <c r="L42" s="95">
        <f t="shared" si="7"/>
        <v>0.0</v>
      </c>
      <c r="M42" s="98"/>
      <c r="N42" s="98"/>
      <c r="O42" s="100"/>
    </row>
    <row r="43" spans="8:8" ht="117.0" customFormat="1">
      <c r="A43" s="89">
        <v>39.0</v>
      </c>
      <c r="B43" s="90" t="s">
        <v>126</v>
      </c>
      <c r="C43" s="53" t="s">
        <v>129</v>
      </c>
      <c r="D43" s="99">
        <v>67.2</v>
      </c>
      <c r="E43" s="89" t="s">
        <v>128</v>
      </c>
      <c r="F43" s="92">
        <f t="shared" si="4"/>
        <v>0.0</v>
      </c>
      <c r="G43" s="93"/>
      <c r="H43" s="93"/>
      <c r="I43" s="94">
        <v>124.944</v>
      </c>
      <c r="J43" s="95">
        <f t="shared" si="5"/>
        <v>0.0</v>
      </c>
      <c r="K43" s="95">
        <f t="shared" si="6"/>
        <v>0.0</v>
      </c>
      <c r="L43" s="95">
        <f t="shared" si="7"/>
        <v>0.0</v>
      </c>
      <c r="M43" s="98"/>
      <c r="N43" s="98"/>
      <c r="O43" s="100"/>
    </row>
    <row r="44" spans="8:8" ht="117.0" customFormat="1">
      <c r="A44" s="89">
        <v>40.0</v>
      </c>
      <c r="B44" s="90" t="s">
        <v>126</v>
      </c>
      <c r="C44" s="53" t="s">
        <v>130</v>
      </c>
      <c r="D44" s="99">
        <v>696.0</v>
      </c>
      <c r="E44" s="89" t="s">
        <v>128</v>
      </c>
      <c r="F44" s="92">
        <f t="shared" si="4"/>
        <v>0.0</v>
      </c>
      <c r="G44" s="93"/>
      <c r="H44" s="93"/>
      <c r="I44" s="94">
        <v>132.753</v>
      </c>
      <c r="J44" s="95">
        <f t="shared" si="5"/>
        <v>0.0</v>
      </c>
      <c r="K44" s="95">
        <f t="shared" si="6"/>
        <v>0.0</v>
      </c>
      <c r="L44" s="95">
        <f t="shared" si="7"/>
        <v>0.0</v>
      </c>
      <c r="M44" s="98"/>
      <c r="N44" s="98"/>
      <c r="O44" s="100"/>
    </row>
    <row r="45" spans="8:8" ht="117.0" customFormat="1">
      <c r="A45" s="89">
        <v>41.0</v>
      </c>
      <c r="B45" s="90" t="s">
        <v>126</v>
      </c>
      <c r="C45" s="53" t="s">
        <v>131</v>
      </c>
      <c r="D45" s="97">
        <v>833.0</v>
      </c>
      <c r="E45" s="89" t="s">
        <v>128</v>
      </c>
      <c r="F45" s="92">
        <f t="shared" si="4"/>
        <v>0.0</v>
      </c>
      <c r="G45" s="93"/>
      <c r="H45" s="93"/>
      <c r="I45" s="94">
        <v>147.0695</v>
      </c>
      <c r="J45" s="95">
        <f t="shared" si="5"/>
        <v>0.0</v>
      </c>
      <c r="K45" s="95">
        <f t="shared" si="6"/>
        <v>0.0</v>
      </c>
      <c r="L45" s="95">
        <f t="shared" si="7"/>
        <v>0.0</v>
      </c>
      <c r="M45" s="98"/>
      <c r="N45" s="98"/>
      <c r="O45" s="100"/>
    </row>
    <row r="46" spans="8:8" ht="52.0" customFormat="1">
      <c r="A46" s="89">
        <v>42.0</v>
      </c>
      <c r="B46" s="89" t="s">
        <v>132</v>
      </c>
      <c r="C46" s="101" t="s">
        <v>133</v>
      </c>
      <c r="D46" s="99">
        <v>54.0</v>
      </c>
      <c r="E46" s="89" t="s">
        <v>134</v>
      </c>
      <c r="F46" s="92">
        <f t="shared" si="4"/>
        <v>0.0</v>
      </c>
      <c r="G46" s="93"/>
      <c r="H46" s="93"/>
      <c r="I46" s="94">
        <v>2042.5</v>
      </c>
      <c r="J46" s="95">
        <f t="shared" si="5"/>
        <v>0.0</v>
      </c>
      <c r="K46" s="95">
        <f t="shared" si="6"/>
        <v>0.0</v>
      </c>
      <c r="L46" s="95">
        <f t="shared" si="7"/>
        <v>0.0</v>
      </c>
      <c r="M46" s="98"/>
      <c r="N46" s="98"/>
      <c r="O46" s="92"/>
    </row>
    <row r="47" spans="8:8" ht="26.0" customFormat="1">
      <c r="A47" s="89">
        <v>43.0</v>
      </c>
      <c r="B47" s="89" t="s">
        <v>135</v>
      </c>
      <c r="C47" s="102" t="s">
        <v>136</v>
      </c>
      <c r="D47" s="99">
        <v>412.0</v>
      </c>
      <c r="E47" s="89" t="s">
        <v>100</v>
      </c>
      <c r="F47" s="92">
        <f t="shared" si="4"/>
        <v>0.0</v>
      </c>
      <c r="G47" s="93"/>
      <c r="H47" s="93"/>
      <c r="I47" s="94">
        <v>110.6275</v>
      </c>
      <c r="J47" s="95">
        <f t="shared" si="5"/>
        <v>0.0</v>
      </c>
      <c r="K47" s="95">
        <f t="shared" si="6"/>
        <v>0.0</v>
      </c>
      <c r="L47" s="95">
        <f t="shared" si="7"/>
        <v>0.0</v>
      </c>
      <c r="M47" s="98"/>
      <c r="N47" s="98"/>
      <c r="O47" s="100"/>
    </row>
    <row r="48" spans="8:8" ht="130.0" customFormat="1">
      <c r="A48" s="89">
        <v>44.0</v>
      </c>
      <c r="B48" s="89" t="s">
        <v>137</v>
      </c>
      <c r="C48" s="53" t="s">
        <v>138</v>
      </c>
      <c r="D48" s="99">
        <v>106.0</v>
      </c>
      <c r="E48" s="89" t="s">
        <v>139</v>
      </c>
      <c r="F48" s="92">
        <f t="shared" si="4"/>
        <v>0.0</v>
      </c>
      <c r="G48" s="93"/>
      <c r="H48" s="93"/>
      <c r="I48" s="94">
        <v>29.5925</v>
      </c>
      <c r="J48" s="95">
        <f t="shared" si="5"/>
        <v>0.0</v>
      </c>
      <c r="K48" s="95">
        <f t="shared" si="6"/>
        <v>0.0</v>
      </c>
      <c r="L48" s="95">
        <f t="shared" si="7"/>
        <v>0.0</v>
      </c>
      <c r="M48" s="98"/>
      <c r="N48" s="98"/>
      <c r="O48" s="100"/>
    </row>
    <row r="49" spans="8:8" ht="130.0" customFormat="1">
      <c r="A49" s="89">
        <v>45.0</v>
      </c>
      <c r="B49" s="89" t="s">
        <v>137</v>
      </c>
      <c r="C49" s="53" t="s">
        <v>140</v>
      </c>
      <c r="D49" s="99">
        <v>670.0</v>
      </c>
      <c r="E49" s="89" t="s">
        <v>139</v>
      </c>
      <c r="F49" s="92">
        <f t="shared" si="4"/>
        <v>0.0</v>
      </c>
      <c r="G49" s="93"/>
      <c r="H49" s="93"/>
      <c r="I49" s="94">
        <v>40.0425</v>
      </c>
      <c r="J49" s="95">
        <f t="shared" si="5"/>
        <v>0.0</v>
      </c>
      <c r="K49" s="95">
        <f t="shared" si="6"/>
        <v>0.0</v>
      </c>
      <c r="L49" s="95">
        <f t="shared" si="7"/>
        <v>0.0</v>
      </c>
      <c r="M49" s="98"/>
      <c r="N49" s="98"/>
      <c r="O49" s="100"/>
    </row>
    <row r="50" spans="8:8" ht="130.0" customFormat="1">
      <c r="A50" s="89">
        <v>46.0</v>
      </c>
      <c r="B50" s="89" t="s">
        <v>137</v>
      </c>
      <c r="C50" s="53" t="s">
        <v>141</v>
      </c>
      <c r="D50" s="99">
        <v>224.0</v>
      </c>
      <c r="E50" s="89" t="s">
        <v>139</v>
      </c>
      <c r="F50" s="92">
        <f t="shared" si="4"/>
        <v>0.0</v>
      </c>
      <c r="G50" s="93"/>
      <c r="H50" s="93"/>
      <c r="I50" s="94">
        <v>53.371</v>
      </c>
      <c r="J50" s="95">
        <f t="shared" si="5"/>
        <v>0.0</v>
      </c>
      <c r="K50" s="95">
        <f t="shared" si="6"/>
        <v>0.0</v>
      </c>
      <c r="L50" s="95">
        <f t="shared" si="7"/>
        <v>0.0</v>
      </c>
      <c r="M50" s="98"/>
      <c r="N50" s="98"/>
      <c r="O50" s="100"/>
    </row>
    <row r="51" spans="8:8" ht="130.0" customFormat="1">
      <c r="A51" s="89">
        <v>47.0</v>
      </c>
      <c r="B51" s="89" t="s">
        <v>137</v>
      </c>
      <c r="C51" s="53" t="s">
        <v>142</v>
      </c>
      <c r="D51" s="99">
        <v>612.0</v>
      </c>
      <c r="E51" s="89" t="s">
        <v>139</v>
      </c>
      <c r="F51" s="92">
        <f t="shared" si="4"/>
        <v>0.0</v>
      </c>
      <c r="G51" s="93"/>
      <c r="H51" s="93"/>
      <c r="I51" s="94">
        <v>74.081</v>
      </c>
      <c r="J51" s="95">
        <f t="shared" si="5"/>
        <v>0.0</v>
      </c>
      <c r="K51" s="95">
        <f t="shared" si="6"/>
        <v>0.0</v>
      </c>
      <c r="L51" s="95">
        <f t="shared" si="7"/>
        <v>0.0</v>
      </c>
      <c r="M51" s="98"/>
      <c r="N51" s="98"/>
      <c r="O51" s="100"/>
    </row>
    <row r="52" spans="8:8" ht="130.0" customFormat="1">
      <c r="A52" s="89">
        <v>48.0</v>
      </c>
      <c r="B52" s="89" t="s">
        <v>137</v>
      </c>
      <c r="C52" s="53" t="s">
        <v>143</v>
      </c>
      <c r="D52" s="99">
        <v>171.0</v>
      </c>
      <c r="E52" s="89" t="s">
        <v>139</v>
      </c>
      <c r="F52" s="92">
        <f t="shared" si="4"/>
        <v>0.0</v>
      </c>
      <c r="G52" s="93"/>
      <c r="H52" s="93"/>
      <c r="I52" s="94">
        <v>87.4855</v>
      </c>
      <c r="J52" s="95">
        <f t="shared" si="5"/>
        <v>0.0</v>
      </c>
      <c r="K52" s="95">
        <f t="shared" si="6"/>
        <v>0.0</v>
      </c>
      <c r="L52" s="95">
        <f t="shared" si="7"/>
        <v>0.0</v>
      </c>
      <c r="M52" s="98"/>
      <c r="N52" s="98"/>
      <c r="O52" s="100"/>
    </row>
    <row r="53" spans="8:8" ht="130.0" customFormat="1">
      <c r="A53" s="89">
        <v>49.0</v>
      </c>
      <c r="B53" s="89" t="s">
        <v>137</v>
      </c>
      <c r="C53" s="53" t="s">
        <v>144</v>
      </c>
      <c r="D53" s="99">
        <v>97.0</v>
      </c>
      <c r="E53" s="89" t="s">
        <v>139</v>
      </c>
      <c r="F53" s="92">
        <f t="shared" si="4"/>
        <v>0.0</v>
      </c>
      <c r="G53" s="93"/>
      <c r="H53" s="93"/>
      <c r="I53" s="94">
        <v>99.123</v>
      </c>
      <c r="J53" s="95">
        <f t="shared" si="5"/>
        <v>0.0</v>
      </c>
      <c r="K53" s="95">
        <f t="shared" si="6"/>
        <v>0.0</v>
      </c>
      <c r="L53" s="95">
        <f t="shared" si="7"/>
        <v>0.0</v>
      </c>
      <c r="M53" s="98"/>
      <c r="N53" s="98"/>
      <c r="O53" s="103"/>
    </row>
    <row r="54" spans="8:8" ht="130.0" customFormat="1">
      <c r="A54" s="89">
        <v>50.0</v>
      </c>
      <c r="B54" s="89" t="s">
        <v>137</v>
      </c>
      <c r="C54" s="102" t="s">
        <v>145</v>
      </c>
      <c r="D54" s="99">
        <v>76.0</v>
      </c>
      <c r="E54" s="89" t="s">
        <v>139</v>
      </c>
      <c r="F54" s="92">
        <f t="shared" si="4"/>
        <v>0.0</v>
      </c>
      <c r="G54" s="93"/>
      <c r="H54" s="93"/>
      <c r="I54" s="94">
        <v>114.532</v>
      </c>
      <c r="J54" s="95">
        <f t="shared" si="5"/>
        <v>0.0</v>
      </c>
      <c r="K54" s="95">
        <f t="shared" si="6"/>
        <v>0.0</v>
      </c>
      <c r="L54" s="95">
        <f t="shared" si="7"/>
        <v>0.0</v>
      </c>
      <c r="M54" s="98"/>
      <c r="N54" s="98"/>
      <c r="O54" s="103"/>
    </row>
    <row r="55" spans="8:8" ht="130.0" customFormat="1">
      <c r="A55" s="89">
        <v>51.0</v>
      </c>
      <c r="B55" s="89" t="s">
        <v>137</v>
      </c>
      <c r="C55" s="53" t="s">
        <v>146</v>
      </c>
      <c r="D55" s="99">
        <v>192.0</v>
      </c>
      <c r="E55" s="89" t="s">
        <v>139</v>
      </c>
      <c r="F55" s="92">
        <f t="shared" si="4"/>
        <v>0.0</v>
      </c>
      <c r="G55" s="93"/>
      <c r="H55" s="93"/>
      <c r="I55" s="94">
        <v>123.2625</v>
      </c>
      <c r="J55" s="95">
        <f t="shared" si="5"/>
        <v>0.0</v>
      </c>
      <c r="K55" s="95">
        <f t="shared" si="6"/>
        <v>0.0</v>
      </c>
      <c r="L55" s="95">
        <f t="shared" si="7"/>
        <v>0.0</v>
      </c>
      <c r="M55" s="98"/>
      <c r="N55" s="98"/>
      <c r="O55" s="103"/>
    </row>
    <row r="56" spans="8:8" ht="130.0" customFormat="1">
      <c r="A56" s="89">
        <v>52.0</v>
      </c>
      <c r="B56" s="89" t="s">
        <v>137</v>
      </c>
      <c r="C56" s="53" t="s">
        <v>147</v>
      </c>
      <c r="D56" s="99">
        <v>47.0</v>
      </c>
      <c r="E56" s="89" t="s">
        <v>139</v>
      </c>
      <c r="F56" s="92">
        <f t="shared" si="4"/>
        <v>0.0</v>
      </c>
      <c r="G56" s="93"/>
      <c r="H56" s="93"/>
      <c r="I56" s="94">
        <v>163.7325</v>
      </c>
      <c r="J56" s="95">
        <f t="shared" si="5"/>
        <v>0.0</v>
      </c>
      <c r="K56" s="95">
        <f t="shared" si="6"/>
        <v>0.0</v>
      </c>
      <c r="L56" s="95">
        <f t="shared" si="7"/>
        <v>0.0</v>
      </c>
      <c r="M56" s="98"/>
      <c r="N56" s="98"/>
      <c r="O56" s="100"/>
    </row>
    <row r="57" spans="8:8" ht="130.0" customFormat="1">
      <c r="A57" s="89">
        <v>53.0</v>
      </c>
      <c r="B57" s="89" t="s">
        <v>137</v>
      </c>
      <c r="C57" s="53" t="s">
        <v>148</v>
      </c>
      <c r="D57" s="99">
        <v>15.0</v>
      </c>
      <c r="E57" s="89" t="s">
        <v>139</v>
      </c>
      <c r="F57" s="92">
        <f t="shared" si="4"/>
        <v>0.0</v>
      </c>
      <c r="G57" s="93"/>
      <c r="H57" s="93"/>
      <c r="I57" s="94">
        <v>203.6895</v>
      </c>
      <c r="J57" s="95">
        <f t="shared" si="5"/>
        <v>0.0</v>
      </c>
      <c r="K57" s="95">
        <f t="shared" si="6"/>
        <v>0.0</v>
      </c>
      <c r="L57" s="95">
        <f t="shared" si="7"/>
        <v>0.0</v>
      </c>
      <c r="M57" s="98"/>
      <c r="N57" s="98"/>
      <c r="O57" s="100"/>
    </row>
    <row r="58" spans="8:8" ht="52.0" customFormat="1">
      <c r="A58" s="89">
        <v>54.0</v>
      </c>
      <c r="B58" s="89" t="s">
        <v>149</v>
      </c>
      <c r="C58" s="102" t="s">
        <v>150</v>
      </c>
      <c r="D58" s="99">
        <v>106.0</v>
      </c>
      <c r="E58" s="89" t="s">
        <v>139</v>
      </c>
      <c r="F58" s="92">
        <f t="shared" si="4"/>
        <v>0.0</v>
      </c>
      <c r="G58" s="93"/>
      <c r="H58" s="93"/>
      <c r="I58" s="94">
        <v>4.56</v>
      </c>
      <c r="J58" s="95">
        <f t="shared" si="5"/>
        <v>0.0</v>
      </c>
      <c r="K58" s="95">
        <f t="shared" si="6"/>
        <v>0.0</v>
      </c>
      <c r="L58" s="95">
        <f t="shared" si="7"/>
        <v>0.0</v>
      </c>
      <c r="M58" s="98"/>
      <c r="N58" s="98"/>
      <c r="O58" s="100"/>
    </row>
    <row r="59" spans="8:8" ht="52.0" customFormat="1">
      <c r="A59" s="89">
        <v>55.0</v>
      </c>
      <c r="B59" s="89" t="s">
        <v>149</v>
      </c>
      <c r="C59" s="102" t="s">
        <v>151</v>
      </c>
      <c r="D59" s="99">
        <v>670.0</v>
      </c>
      <c r="E59" s="89" t="s">
        <v>139</v>
      </c>
      <c r="F59" s="92">
        <f t="shared" si="4"/>
        <v>0.0</v>
      </c>
      <c r="G59" s="93"/>
      <c r="H59" s="93"/>
      <c r="I59" s="94">
        <v>4.9495</v>
      </c>
      <c r="J59" s="95">
        <f t="shared" si="5"/>
        <v>0.0</v>
      </c>
      <c r="K59" s="95">
        <f t="shared" si="6"/>
        <v>0.0</v>
      </c>
      <c r="L59" s="95">
        <f t="shared" si="7"/>
        <v>0.0</v>
      </c>
      <c r="M59" s="98"/>
      <c r="N59" s="98"/>
      <c r="O59" s="100"/>
    </row>
    <row r="60" spans="8:8" ht="52.0" customFormat="1">
      <c r="A60" s="89">
        <v>56.0</v>
      </c>
      <c r="B60" s="89" t="s">
        <v>149</v>
      </c>
      <c r="C60" s="102" t="s">
        <v>152</v>
      </c>
      <c r="D60" s="99">
        <v>224.0</v>
      </c>
      <c r="E60" s="89" t="s">
        <v>139</v>
      </c>
      <c r="F60" s="92">
        <f t="shared" si="4"/>
        <v>0.0</v>
      </c>
      <c r="G60" s="93"/>
      <c r="H60" s="93"/>
      <c r="I60" s="94">
        <v>5.073</v>
      </c>
      <c r="J60" s="95">
        <f t="shared" si="5"/>
        <v>0.0</v>
      </c>
      <c r="K60" s="95">
        <f t="shared" si="6"/>
        <v>0.0</v>
      </c>
      <c r="L60" s="95">
        <f t="shared" si="7"/>
        <v>0.0</v>
      </c>
      <c r="M60" s="98"/>
      <c r="N60" s="98"/>
      <c r="O60" s="89"/>
    </row>
    <row r="61" spans="8:8" ht="52.0" customFormat="1">
      <c r="A61" s="89">
        <v>57.0</v>
      </c>
      <c r="B61" s="89" t="s">
        <v>149</v>
      </c>
      <c r="C61" s="102" t="s">
        <v>153</v>
      </c>
      <c r="D61" s="99">
        <v>612.0</v>
      </c>
      <c r="E61" s="89" t="s">
        <v>139</v>
      </c>
      <c r="F61" s="92">
        <f t="shared" si="4"/>
        <v>0.0</v>
      </c>
      <c r="G61" s="93"/>
      <c r="H61" s="93"/>
      <c r="I61" s="94">
        <v>8.189</v>
      </c>
      <c r="J61" s="95">
        <f t="shared" si="5"/>
        <v>0.0</v>
      </c>
      <c r="K61" s="95">
        <f t="shared" si="6"/>
        <v>0.0</v>
      </c>
      <c r="L61" s="95">
        <f t="shared" si="7"/>
        <v>0.0</v>
      </c>
      <c r="M61" s="98"/>
      <c r="N61" s="98"/>
      <c r="O61" s="103"/>
    </row>
    <row r="62" spans="8:8" ht="52.0" customFormat="1">
      <c r="A62" s="89">
        <v>58.0</v>
      </c>
      <c r="B62" s="89" t="s">
        <v>149</v>
      </c>
      <c r="C62" s="102" t="s">
        <v>154</v>
      </c>
      <c r="D62" s="99">
        <v>171.0</v>
      </c>
      <c r="E62" s="89" t="s">
        <v>139</v>
      </c>
      <c r="F62" s="92">
        <f t="shared" si="4"/>
        <v>0.0</v>
      </c>
      <c r="G62" s="93"/>
      <c r="H62" s="93"/>
      <c r="I62" s="94">
        <v>8.9395</v>
      </c>
      <c r="J62" s="95">
        <f t="shared" si="5"/>
        <v>0.0</v>
      </c>
      <c r="K62" s="95">
        <f t="shared" si="6"/>
        <v>0.0</v>
      </c>
      <c r="L62" s="95">
        <f t="shared" si="7"/>
        <v>0.0</v>
      </c>
      <c r="M62" s="98"/>
      <c r="N62" s="98"/>
      <c r="O62" s="103"/>
    </row>
    <row r="63" spans="8:8" ht="52.0" customFormat="1">
      <c r="A63" s="89">
        <v>59.0</v>
      </c>
      <c r="B63" s="89" t="s">
        <v>149</v>
      </c>
      <c r="C63" s="102" t="s">
        <v>155</v>
      </c>
      <c r="D63" s="99">
        <v>97.0</v>
      </c>
      <c r="E63" s="89" t="s">
        <v>139</v>
      </c>
      <c r="F63" s="92">
        <f t="shared" si="4"/>
        <v>0.0</v>
      </c>
      <c r="G63" s="93"/>
      <c r="H63" s="93"/>
      <c r="I63" s="94">
        <v>9.69</v>
      </c>
      <c r="J63" s="95">
        <f t="shared" si="5"/>
        <v>0.0</v>
      </c>
      <c r="K63" s="95">
        <f t="shared" si="6"/>
        <v>0.0</v>
      </c>
      <c r="L63" s="95">
        <f t="shared" si="7"/>
        <v>0.0</v>
      </c>
      <c r="M63" s="98"/>
      <c r="N63" s="98"/>
      <c r="O63" s="103"/>
    </row>
    <row r="64" spans="8:8" ht="52.0" customFormat="1">
      <c r="A64" s="89">
        <v>60.0</v>
      </c>
      <c r="B64" s="89" t="s">
        <v>149</v>
      </c>
      <c r="C64" s="102" t="s">
        <v>156</v>
      </c>
      <c r="D64" s="99">
        <v>76.0</v>
      </c>
      <c r="E64" s="89" t="s">
        <v>139</v>
      </c>
      <c r="F64" s="92">
        <f t="shared" si="4"/>
        <v>0.0</v>
      </c>
      <c r="G64" s="93"/>
      <c r="H64" s="93"/>
      <c r="I64" s="94">
        <v>10.4405</v>
      </c>
      <c r="J64" s="95">
        <f t="shared" si="5"/>
        <v>0.0</v>
      </c>
      <c r="K64" s="95">
        <f t="shared" si="6"/>
        <v>0.0</v>
      </c>
      <c r="L64" s="95">
        <f t="shared" si="7"/>
        <v>0.0</v>
      </c>
      <c r="M64" s="98"/>
      <c r="N64" s="98"/>
      <c r="O64" s="103"/>
    </row>
    <row r="65" spans="8:8" ht="52.0" customFormat="1">
      <c r="A65" s="89">
        <v>61.0</v>
      </c>
      <c r="B65" s="89" t="s">
        <v>149</v>
      </c>
      <c r="C65" s="102" t="s">
        <v>157</v>
      </c>
      <c r="D65" s="99">
        <v>192.0</v>
      </c>
      <c r="E65" s="89" t="s">
        <v>139</v>
      </c>
      <c r="F65" s="92">
        <f t="shared" si="4"/>
        <v>0.0</v>
      </c>
      <c r="G65" s="93"/>
      <c r="H65" s="93"/>
      <c r="I65" s="94">
        <v>11.191</v>
      </c>
      <c r="J65" s="95">
        <f t="shared" si="5"/>
        <v>0.0</v>
      </c>
      <c r="K65" s="95">
        <f t="shared" si="6"/>
        <v>0.0</v>
      </c>
      <c r="L65" s="95">
        <f t="shared" si="7"/>
        <v>0.0</v>
      </c>
      <c r="M65" s="98"/>
      <c r="N65" s="98"/>
      <c r="O65" s="103"/>
    </row>
    <row r="66" spans="8:8" ht="52.0" customFormat="1">
      <c r="A66" s="89">
        <v>62.0</v>
      </c>
      <c r="B66" s="89" t="s">
        <v>149</v>
      </c>
      <c r="C66" s="102" t="s">
        <v>158</v>
      </c>
      <c r="D66" s="99">
        <v>47.0</v>
      </c>
      <c r="E66" s="89" t="s">
        <v>139</v>
      </c>
      <c r="F66" s="92">
        <f t="shared" si="4"/>
        <v>0.0</v>
      </c>
      <c r="G66" s="93"/>
      <c r="H66" s="93"/>
      <c r="I66" s="94">
        <v>11.932</v>
      </c>
      <c r="J66" s="95">
        <f t="shared" si="5"/>
        <v>0.0</v>
      </c>
      <c r="K66" s="95">
        <f t="shared" si="6"/>
        <v>0.0</v>
      </c>
      <c r="L66" s="95">
        <f t="shared" si="7"/>
        <v>0.0</v>
      </c>
      <c r="M66" s="98"/>
      <c r="N66" s="98"/>
      <c r="O66" s="103"/>
    </row>
    <row r="67" spans="8:8" ht="52.0" customFormat="1">
      <c r="A67" s="89">
        <v>63.0</v>
      </c>
      <c r="B67" s="89" t="s">
        <v>149</v>
      </c>
      <c r="C67" s="102" t="s">
        <v>159</v>
      </c>
      <c r="D67" s="99">
        <v>15.0</v>
      </c>
      <c r="E67" s="89" t="s">
        <v>139</v>
      </c>
      <c r="F67" s="92">
        <f t="shared" si="4"/>
        <v>0.0</v>
      </c>
      <c r="G67" s="93"/>
      <c r="H67" s="93"/>
      <c r="I67" s="94">
        <v>13.414</v>
      </c>
      <c r="J67" s="95">
        <f t="shared" si="5"/>
        <v>0.0</v>
      </c>
      <c r="K67" s="95">
        <f t="shared" si="6"/>
        <v>0.0</v>
      </c>
      <c r="L67" s="95">
        <f t="shared" si="7"/>
        <v>0.0</v>
      </c>
      <c r="M67" s="98"/>
      <c r="N67" s="98"/>
      <c r="O67" s="103"/>
    </row>
    <row r="68" spans="8:8" ht="104.0" customFormat="1">
      <c r="A68" s="89">
        <v>64.0</v>
      </c>
      <c r="B68" s="89" t="s">
        <v>160</v>
      </c>
      <c r="C68" s="53" t="s">
        <v>161</v>
      </c>
      <c r="D68" s="104">
        <v>523.0</v>
      </c>
      <c r="E68" s="105" t="s">
        <v>139</v>
      </c>
      <c r="F68" s="92">
        <f t="shared" si="4"/>
        <v>0.0</v>
      </c>
      <c r="G68" s="93"/>
      <c r="H68" s="93"/>
      <c r="I68" s="94">
        <v>10.5165</v>
      </c>
      <c r="J68" s="95">
        <f t="shared" si="5"/>
        <v>0.0</v>
      </c>
      <c r="K68" s="95">
        <f t="shared" si="6"/>
        <v>0.0</v>
      </c>
      <c r="L68" s="95">
        <f t="shared" si="7"/>
        <v>0.0</v>
      </c>
      <c r="M68" s="95"/>
      <c r="N68" s="95"/>
      <c r="O68" s="103"/>
    </row>
    <row r="69" spans="8:8" ht="104.0" customFormat="1">
      <c r="A69" s="89">
        <v>65.0</v>
      </c>
      <c r="B69" s="89" t="s">
        <v>160</v>
      </c>
      <c r="C69" s="53" t="s">
        <v>162</v>
      </c>
      <c r="D69" s="104">
        <f>394-13</f>
        <v>381.0</v>
      </c>
      <c r="E69" s="105" t="s">
        <v>139</v>
      </c>
      <c r="F69" s="92">
        <f t="shared" si="4"/>
        <v>0.0</v>
      </c>
      <c r="G69" s="93"/>
      <c r="H69" s="93"/>
      <c r="I69" s="94">
        <v>12.388</v>
      </c>
      <c r="J69" s="95">
        <f t="shared" si="5"/>
        <v>0.0</v>
      </c>
      <c r="K69" s="95">
        <f t="shared" si="6"/>
        <v>0.0</v>
      </c>
      <c r="L69" s="95">
        <f t="shared" si="7"/>
        <v>0.0</v>
      </c>
      <c r="M69" s="95"/>
      <c r="N69" s="95"/>
      <c r="O69" s="103"/>
    </row>
    <row r="70" spans="8:8" ht="104.0" customFormat="1">
      <c r="A70" s="89">
        <v>66.0</v>
      </c>
      <c r="B70" s="89" t="s">
        <v>160</v>
      </c>
      <c r="C70" s="53" t="s">
        <v>163</v>
      </c>
      <c r="D70" s="104">
        <v>13.0</v>
      </c>
      <c r="E70" s="105" t="s">
        <v>139</v>
      </c>
      <c r="F70" s="92">
        <f t="shared" si="4"/>
        <v>0.0</v>
      </c>
      <c r="G70" s="93"/>
      <c r="H70" s="93"/>
      <c r="I70" s="94">
        <v>15.9125</v>
      </c>
      <c r="J70" s="95">
        <f t="shared" si="5"/>
        <v>0.0</v>
      </c>
      <c r="K70" s="95">
        <f t="shared" si="6"/>
        <v>0.0</v>
      </c>
      <c r="L70" s="95">
        <f t="shared" si="7"/>
        <v>0.0</v>
      </c>
      <c r="M70" s="95"/>
      <c r="N70" s="95"/>
      <c r="O70" s="103"/>
    </row>
    <row r="71" spans="8:8" ht="52.0" customFormat="1">
      <c r="A71" s="89">
        <v>67.0</v>
      </c>
      <c r="B71" s="90" t="s">
        <v>164</v>
      </c>
      <c r="C71" s="102" t="s">
        <v>165</v>
      </c>
      <c r="D71" s="104">
        <v>523.0</v>
      </c>
      <c r="E71" s="105" t="s">
        <v>139</v>
      </c>
      <c r="F71" s="92">
        <f t="shared" si="4"/>
        <v>0.0</v>
      </c>
      <c r="G71" s="93"/>
      <c r="H71" s="93"/>
      <c r="I71" s="94">
        <v>8.683</v>
      </c>
      <c r="J71" s="95">
        <f t="shared" si="5"/>
        <v>0.0</v>
      </c>
      <c r="K71" s="95">
        <f t="shared" si="6"/>
        <v>0.0</v>
      </c>
      <c r="L71" s="95">
        <f t="shared" si="7"/>
        <v>0.0</v>
      </c>
      <c r="M71" s="98"/>
      <c r="N71" s="98"/>
      <c r="O71" s="103"/>
    </row>
    <row r="72" spans="8:8" ht="52.0" customFormat="1">
      <c r="A72" s="89">
        <v>68.0</v>
      </c>
      <c r="B72" s="90" t="s">
        <v>164</v>
      </c>
      <c r="C72" s="102" t="s">
        <v>166</v>
      </c>
      <c r="D72" s="104">
        <v>394.0</v>
      </c>
      <c r="E72" s="105" t="s">
        <v>139</v>
      </c>
      <c r="F72" s="92">
        <f t="shared" si="4"/>
        <v>0.0</v>
      </c>
      <c r="G72" s="93"/>
      <c r="H72" s="93"/>
      <c r="I72" s="94">
        <v>10.1935</v>
      </c>
      <c r="J72" s="95">
        <f t="shared" si="5"/>
        <v>0.0</v>
      </c>
      <c r="K72" s="95">
        <f t="shared" si="6"/>
        <v>0.0</v>
      </c>
      <c r="L72" s="95">
        <f t="shared" si="7"/>
        <v>0.0</v>
      </c>
      <c r="M72" s="98"/>
      <c r="N72" s="98"/>
      <c r="O72" s="103"/>
    </row>
    <row r="73" spans="8:8" ht="61.0" customFormat="1" customHeight="1">
      <c r="A73" s="89">
        <v>69.0</v>
      </c>
      <c r="B73" s="90" t="s">
        <v>164</v>
      </c>
      <c r="C73" s="106" t="s">
        <v>167</v>
      </c>
      <c r="D73" s="104">
        <v>13.0</v>
      </c>
      <c r="E73" s="105" t="s">
        <v>139</v>
      </c>
      <c r="F73" s="92">
        <f t="shared" si="4"/>
        <v>0.0</v>
      </c>
      <c r="G73" s="93"/>
      <c r="H73" s="93"/>
      <c r="I73" s="94">
        <v>10.488</v>
      </c>
      <c r="J73" s="95">
        <f t="shared" si="5"/>
        <v>0.0</v>
      </c>
      <c r="K73" s="95">
        <f t="shared" si="6"/>
        <v>0.0</v>
      </c>
      <c r="L73" s="95">
        <f t="shared" si="7"/>
        <v>0.0</v>
      </c>
      <c r="M73" s="98"/>
      <c r="N73" s="98"/>
      <c r="O73" s="103"/>
    </row>
    <row r="74" spans="8:8" ht="36.0" customFormat="1" customHeight="1">
      <c r="A74" s="89">
        <v>70.0</v>
      </c>
      <c r="B74" s="89" t="s">
        <v>168</v>
      </c>
      <c r="C74" s="102" t="s">
        <v>169</v>
      </c>
      <c r="D74" s="99">
        <v>96.0</v>
      </c>
      <c r="E74" s="105" t="s">
        <v>170</v>
      </c>
      <c r="F74" s="92">
        <f t="shared" si="4"/>
        <v>0.0</v>
      </c>
      <c r="G74" s="93"/>
      <c r="H74" s="93"/>
      <c r="I74" s="94">
        <v>97.6125</v>
      </c>
      <c r="J74" s="95">
        <f t="shared" si="5"/>
        <v>0.0</v>
      </c>
      <c r="K74" s="95">
        <f t="shared" si="6"/>
        <v>0.0</v>
      </c>
      <c r="L74" s="95">
        <f t="shared" si="7"/>
        <v>0.0</v>
      </c>
      <c r="M74" s="95"/>
      <c r="N74" s="95"/>
      <c r="O74" s="103"/>
    </row>
    <row r="75" spans="8:8" ht="23.0" customFormat="1" customHeight="1">
      <c r="A75" s="89">
        <v>71.0</v>
      </c>
      <c r="B75" s="92" t="s">
        <v>171</v>
      </c>
      <c r="C75" s="96" t="s">
        <v>172</v>
      </c>
      <c r="D75" s="97">
        <v>123.0</v>
      </c>
      <c r="E75" s="89" t="s">
        <v>100</v>
      </c>
      <c r="F75" s="92">
        <f t="shared" si="4"/>
        <v>0.0</v>
      </c>
      <c r="G75" s="93"/>
      <c r="H75" s="93"/>
      <c r="I75" s="94">
        <v>182.21</v>
      </c>
      <c r="J75" s="95">
        <f t="shared" si="5"/>
        <v>0.0</v>
      </c>
      <c r="K75" s="95">
        <f t="shared" si="6"/>
        <v>0.0</v>
      </c>
      <c r="L75" s="95">
        <f t="shared" si="7"/>
        <v>0.0</v>
      </c>
      <c r="M75" s="95"/>
      <c r="N75" s="95"/>
      <c r="O75" s="103"/>
    </row>
    <row r="76" spans="8:8" ht="39.0" customFormat="1">
      <c r="A76" s="89">
        <v>72.0</v>
      </c>
      <c r="B76" s="89" t="s">
        <v>173</v>
      </c>
      <c r="C76" s="53" t="s">
        <v>174</v>
      </c>
      <c r="D76" s="99">
        <v>1547.0</v>
      </c>
      <c r="E76" s="105" t="s">
        <v>139</v>
      </c>
      <c r="F76" s="92">
        <f t="shared" si="4"/>
        <v>0.0</v>
      </c>
      <c r="G76" s="93"/>
      <c r="H76" s="93"/>
      <c r="I76" s="94">
        <v>6.118</v>
      </c>
      <c r="J76" s="95">
        <f t="shared" si="5"/>
        <v>0.0</v>
      </c>
      <c r="K76" s="95">
        <f t="shared" si="6"/>
        <v>0.0</v>
      </c>
      <c r="L76" s="95">
        <f t="shared" si="7"/>
        <v>0.0</v>
      </c>
      <c r="M76" s="89"/>
      <c r="N76" s="89"/>
      <c r="O76" s="89"/>
    </row>
    <row r="77" spans="8:8" ht="39.0" customFormat="1">
      <c r="A77" s="89">
        <v>73.0</v>
      </c>
      <c r="B77" s="89" t="s">
        <v>175</v>
      </c>
      <c r="C77" s="53" t="s">
        <v>176</v>
      </c>
      <c r="D77" s="99">
        <v>1470.0</v>
      </c>
      <c r="E77" s="105" t="s">
        <v>139</v>
      </c>
      <c r="F77" s="92">
        <f t="shared" si="4"/>
        <v>0.0</v>
      </c>
      <c r="G77" s="93"/>
      <c r="H77" s="93"/>
      <c r="I77" s="94">
        <v>5.5955</v>
      </c>
      <c r="J77" s="95">
        <f t="shared" si="5"/>
        <v>0.0</v>
      </c>
      <c r="K77" s="95">
        <f t="shared" si="6"/>
        <v>0.0</v>
      </c>
      <c r="L77" s="95">
        <f t="shared" si="7"/>
        <v>0.0</v>
      </c>
      <c r="M77" s="89"/>
      <c r="N77" s="89"/>
      <c r="O77" s="89"/>
    </row>
    <row r="78" spans="8:8" s="107" ht="39.0" customFormat="1">
      <c r="A78" s="108">
        <v>74.0</v>
      </c>
      <c r="B78" s="108" t="s">
        <v>177</v>
      </c>
      <c r="C78" s="109" t="s">
        <v>178</v>
      </c>
      <c r="D78" s="110">
        <v>3017.0</v>
      </c>
      <c r="E78" s="111" t="s">
        <v>139</v>
      </c>
      <c r="F78" s="92">
        <f t="shared" si="4"/>
        <v>0.0</v>
      </c>
      <c r="G78" s="112"/>
      <c r="H78" s="112"/>
      <c r="I78" s="113">
        <v>14.06</v>
      </c>
      <c r="J78" s="95">
        <f t="shared" si="5"/>
        <v>0.0</v>
      </c>
      <c r="K78" s="95">
        <f t="shared" si="6"/>
        <v>0.0</v>
      </c>
      <c r="L78" s="95">
        <f t="shared" si="7"/>
        <v>0.0</v>
      </c>
      <c r="M78" s="114"/>
      <c r="N78" s="114"/>
      <c r="O78" s="108"/>
      <c r="GP78" s="115"/>
      <c r="GQ78" s="115"/>
      <c r="GR78" s="115"/>
      <c r="GS78" s="115"/>
      <c r="GT78" s="115"/>
      <c r="GU78" s="115"/>
      <c r="GV78" s="115"/>
      <c r="GW78" s="115"/>
      <c r="GX78" s="115"/>
      <c r="GY78" s="115"/>
      <c r="GZ78" s="115"/>
      <c r="HA78" s="115"/>
      <c r="HB78" s="115"/>
      <c r="HC78" s="115"/>
      <c r="HD78" s="115"/>
      <c r="HE78" s="115"/>
      <c r="HF78" s="115"/>
      <c r="HG78" s="115"/>
      <c r="HH78" s="115"/>
      <c r="HI78" s="115"/>
      <c r="HJ78" s="115"/>
      <c r="HK78" s="115"/>
      <c r="HL78" s="115"/>
      <c r="HM78" s="115"/>
      <c r="HN78" s="115"/>
      <c r="HO78" s="115"/>
      <c r="HP78" s="115"/>
      <c r="HQ78" s="115"/>
      <c r="HR78" s="115"/>
      <c r="HS78" s="115"/>
      <c r="HT78" s="115"/>
      <c r="HU78" s="115"/>
      <c r="HV78" s="115"/>
      <c r="HW78" s="115"/>
      <c r="HX78" s="115"/>
      <c r="HY78" s="115"/>
      <c r="HZ78" s="115"/>
      <c r="IA78" s="115"/>
      <c r="IB78" s="115"/>
      <c r="IC78" s="115"/>
      <c r="ID78" s="115"/>
      <c r="IE78" s="115"/>
      <c r="IF78" s="115"/>
      <c r="IG78" s="115"/>
      <c r="IH78" s="115"/>
      <c r="II78" s="115"/>
      <c r="IJ78" s="115"/>
      <c r="IK78" s="115"/>
      <c r="IL78" s="115"/>
      <c r="IM78" s="115"/>
      <c r="IN78" s="115"/>
      <c r="IO78" s="115"/>
      <c r="IP78" s="115"/>
      <c r="IQ78" s="115"/>
      <c r="IR78" s="115"/>
      <c r="IS78" s="115"/>
      <c r="IT78" s="115"/>
      <c r="IU78" s="115"/>
      <c r="IV78" s="115"/>
      <c r="IW78" s="115"/>
      <c r="IX78" s="115"/>
      <c r="IY78" s="115"/>
      <c r="IZ78" s="115"/>
      <c r="JA78" s="115"/>
      <c r="JB78" s="115"/>
      <c r="JC78" s="115"/>
      <c r="JD78" s="115"/>
      <c r="JE78" s="115"/>
      <c r="JF78" s="115"/>
      <c r="JG78" s="115"/>
      <c r="JH78" s="115"/>
      <c r="JI78" s="115"/>
      <c r="JJ78" s="115"/>
      <c r="JK78" s="115"/>
      <c r="JL78" s="115"/>
      <c r="JM78" s="115"/>
      <c r="JN78" s="115"/>
      <c r="JO78" s="115"/>
      <c r="JP78" s="115"/>
      <c r="JQ78" s="115"/>
      <c r="JR78" s="115"/>
      <c r="JS78" s="115"/>
      <c r="JT78" s="115"/>
      <c r="JU78" s="115"/>
      <c r="JV78" s="115"/>
      <c r="JW78" s="115"/>
      <c r="JX78" s="115"/>
      <c r="JY78" s="115"/>
      <c r="JZ78" s="115"/>
      <c r="KA78" s="115"/>
      <c r="KB78" s="115"/>
      <c r="KC78" s="115"/>
      <c r="KD78" s="115"/>
      <c r="KE78" s="115"/>
      <c r="KF78" s="115"/>
      <c r="KG78" s="115"/>
      <c r="KH78" s="115"/>
      <c r="KI78" s="115"/>
      <c r="KJ78" s="115"/>
      <c r="KK78" s="115"/>
      <c r="KL78" s="115"/>
      <c r="KM78" s="115"/>
      <c r="KN78" s="115"/>
      <c r="KO78" s="115"/>
      <c r="KP78" s="115"/>
      <c r="KQ78" s="115"/>
      <c r="KR78" s="115"/>
      <c r="KS78" s="115"/>
      <c r="KT78" s="115"/>
      <c r="KU78" s="115"/>
      <c r="KV78" s="115"/>
      <c r="KW78" s="115"/>
      <c r="KX78" s="115"/>
      <c r="KY78" s="115"/>
      <c r="KZ78" s="115"/>
      <c r="LA78" s="115"/>
      <c r="LB78" s="115"/>
      <c r="LC78" s="115"/>
      <c r="LD78" s="115"/>
      <c r="LE78" s="115"/>
      <c r="LF78" s="115"/>
      <c r="LG78" s="115"/>
      <c r="LH78" s="115"/>
      <c r="LI78" s="115"/>
      <c r="LJ78" s="115"/>
      <c r="LK78" s="115"/>
      <c r="LL78" s="115"/>
      <c r="LM78" s="115"/>
      <c r="LN78" s="115"/>
      <c r="LO78" s="115"/>
      <c r="LP78" s="115"/>
      <c r="LQ78" s="115"/>
      <c r="LR78" s="115"/>
      <c r="LS78" s="115"/>
      <c r="LT78" s="115"/>
      <c r="LU78" s="115"/>
      <c r="LV78" s="115"/>
      <c r="LW78" s="115"/>
      <c r="LX78" s="115"/>
      <c r="LY78" s="115"/>
      <c r="LZ78" s="115"/>
      <c r="MA78" s="115"/>
      <c r="MB78" s="115"/>
      <c r="MC78" s="115"/>
      <c r="MD78" s="115"/>
      <c r="ME78" s="115"/>
      <c r="MF78" s="115"/>
      <c r="MG78" s="115"/>
      <c r="MH78" s="115"/>
      <c r="MI78" s="115"/>
      <c r="MJ78" s="115"/>
      <c r="MK78" s="115"/>
      <c r="ML78" s="115"/>
      <c r="MM78" s="115"/>
      <c r="MN78" s="115"/>
      <c r="MO78" s="115"/>
      <c r="MP78" s="115"/>
      <c r="MQ78" s="115"/>
      <c r="MR78" s="115"/>
      <c r="MS78" s="115"/>
      <c r="MT78" s="115"/>
      <c r="MU78" s="115"/>
      <c r="MV78" s="115"/>
      <c r="MW78" s="115"/>
      <c r="MX78" s="115"/>
      <c r="MY78" s="115"/>
      <c r="MZ78" s="115"/>
      <c r="NA78" s="115"/>
      <c r="NB78" s="115"/>
      <c r="NC78" s="115"/>
      <c r="ND78" s="115"/>
      <c r="NE78" s="115"/>
      <c r="NF78" s="115"/>
      <c r="NG78" s="115"/>
      <c r="NH78" s="115"/>
      <c r="NI78" s="115"/>
      <c r="NJ78" s="115"/>
      <c r="NK78" s="115"/>
      <c r="NL78" s="115"/>
      <c r="NM78" s="115"/>
      <c r="NN78" s="115"/>
      <c r="NO78" s="115"/>
      <c r="NP78" s="115"/>
      <c r="NQ78" s="115"/>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c r="RR78" s="115"/>
      <c r="RS78" s="115"/>
      <c r="RT78" s="115"/>
      <c r="RU78" s="115"/>
      <c r="RV78" s="115"/>
      <c r="RW78" s="115"/>
      <c r="RX78" s="115"/>
      <c r="RY78" s="115"/>
      <c r="RZ78" s="115"/>
      <c r="SA78" s="115"/>
      <c r="SB78" s="115"/>
      <c r="SC78" s="115"/>
      <c r="SD78" s="115"/>
      <c r="SE78" s="115"/>
      <c r="SF78" s="115"/>
      <c r="SG78" s="115"/>
      <c r="SH78" s="115"/>
      <c r="SI78" s="115"/>
      <c r="SJ78" s="115"/>
      <c r="SK78" s="115"/>
      <c r="SL78" s="115"/>
      <c r="SM78" s="115"/>
      <c r="SN78" s="115"/>
      <c r="SO78" s="115"/>
      <c r="SP78" s="115"/>
      <c r="SQ78" s="115"/>
      <c r="SR78" s="115"/>
      <c r="SS78" s="115"/>
      <c r="ST78" s="115"/>
      <c r="SU78" s="115"/>
      <c r="SV78" s="115"/>
      <c r="SW78" s="115"/>
      <c r="SX78" s="115"/>
      <c r="SY78" s="115"/>
      <c r="SZ78" s="115"/>
      <c r="TA78" s="115"/>
      <c r="TB78" s="115"/>
      <c r="TC78" s="115"/>
      <c r="TD78" s="115"/>
      <c r="TE78" s="115"/>
      <c r="TF78" s="115"/>
      <c r="TG78" s="115"/>
      <c r="TH78" s="115"/>
      <c r="TI78" s="115"/>
      <c r="TJ78" s="115"/>
      <c r="TK78" s="115"/>
      <c r="TL78" s="115"/>
      <c r="TM78" s="115"/>
      <c r="TN78" s="115"/>
      <c r="TO78" s="115"/>
      <c r="TP78" s="115"/>
      <c r="TQ78" s="115"/>
      <c r="TR78" s="115"/>
      <c r="TS78" s="115"/>
      <c r="TT78" s="115"/>
      <c r="TU78" s="115"/>
      <c r="TV78" s="115"/>
      <c r="TW78" s="115"/>
      <c r="TX78" s="115"/>
      <c r="TY78" s="115"/>
      <c r="TZ78" s="115"/>
      <c r="UA78" s="115"/>
      <c r="UB78" s="115"/>
      <c r="UC78" s="115"/>
      <c r="UD78" s="115"/>
      <c r="UE78" s="115"/>
      <c r="UF78" s="115"/>
      <c r="UG78" s="115"/>
      <c r="UH78" s="115"/>
      <c r="UI78" s="115"/>
      <c r="UJ78" s="115"/>
      <c r="UK78" s="115"/>
      <c r="UL78" s="115"/>
      <c r="UM78" s="115"/>
      <c r="UN78" s="115"/>
      <c r="UO78" s="115"/>
      <c r="UP78" s="115"/>
      <c r="UQ78" s="115"/>
      <c r="UR78" s="115"/>
      <c r="US78" s="115"/>
      <c r="UT78" s="115"/>
      <c r="UU78" s="115"/>
      <c r="UV78" s="115"/>
      <c r="UW78" s="115"/>
      <c r="UX78" s="115"/>
      <c r="UY78" s="115"/>
      <c r="UZ78" s="115"/>
      <c r="VA78" s="115"/>
      <c r="VB78" s="115"/>
      <c r="VC78" s="115"/>
      <c r="VD78" s="115"/>
      <c r="VE78" s="115"/>
      <c r="VF78" s="115"/>
      <c r="VG78" s="115"/>
      <c r="VH78" s="115"/>
      <c r="VI78" s="115"/>
      <c r="VJ78" s="115"/>
      <c r="VK78" s="115"/>
      <c r="VL78" s="115"/>
      <c r="VM78" s="115"/>
      <c r="VN78" s="115"/>
      <c r="VO78" s="115"/>
      <c r="VP78" s="115"/>
      <c r="VQ78" s="115"/>
      <c r="VR78" s="115"/>
      <c r="VS78" s="115"/>
      <c r="VT78" s="115"/>
      <c r="VU78" s="115"/>
      <c r="VV78" s="115"/>
      <c r="VW78" s="115"/>
      <c r="VX78" s="115"/>
      <c r="VY78" s="115"/>
      <c r="VZ78" s="115"/>
      <c r="WA78" s="115"/>
      <c r="WB78" s="115"/>
      <c r="WC78" s="115"/>
      <c r="WD78" s="115"/>
      <c r="WE78" s="115"/>
      <c r="WF78" s="115"/>
      <c r="WG78" s="115"/>
      <c r="WH78" s="115"/>
      <c r="WI78" s="115"/>
      <c r="WJ78" s="115"/>
      <c r="WK78" s="115"/>
      <c r="WL78" s="115"/>
      <c r="WM78" s="115"/>
      <c r="WN78" s="115"/>
      <c r="WO78" s="115"/>
      <c r="WP78" s="115"/>
      <c r="WQ78" s="115"/>
      <c r="WR78" s="115"/>
      <c r="WS78" s="115"/>
      <c r="WT78" s="115"/>
      <c r="WU78" s="115"/>
      <c r="WV78" s="115"/>
      <c r="WW78" s="115"/>
      <c r="WX78" s="115"/>
      <c r="WY78" s="115"/>
      <c r="WZ78" s="115"/>
      <c r="XA78" s="115"/>
      <c r="XB78" s="115"/>
      <c r="XC78" s="115"/>
      <c r="XD78" s="115"/>
      <c r="XE78" s="115"/>
      <c r="XF78" s="115"/>
      <c r="XG78" s="115"/>
      <c r="XH78" s="115"/>
      <c r="XI78" s="115"/>
      <c r="XJ78" s="115"/>
      <c r="XK78" s="115"/>
      <c r="XL78" s="115"/>
      <c r="XM78" s="115"/>
      <c r="XN78" s="115"/>
      <c r="XO78" s="115"/>
      <c r="XP78" s="115"/>
      <c r="XQ78" s="115"/>
      <c r="XR78" s="115"/>
      <c r="XS78" s="115"/>
      <c r="XT78" s="115"/>
      <c r="XU78" s="115"/>
      <c r="XV78" s="115"/>
      <c r="XW78" s="115"/>
      <c r="XX78" s="115"/>
      <c r="XY78" s="115"/>
      <c r="XZ78" s="115"/>
      <c r="YA78" s="115"/>
      <c r="YB78" s="115"/>
      <c r="YC78" s="115"/>
      <c r="YD78" s="115"/>
      <c r="YE78" s="115"/>
      <c r="YF78" s="115"/>
      <c r="YG78" s="115"/>
      <c r="YH78" s="115"/>
      <c r="YI78" s="115"/>
      <c r="YJ78" s="115"/>
      <c r="YK78" s="115"/>
      <c r="YL78" s="115"/>
      <c r="YM78" s="115"/>
      <c r="YN78" s="115"/>
      <c r="YO78" s="115"/>
      <c r="YP78" s="115"/>
      <c r="YQ78" s="115"/>
      <c r="YR78" s="115"/>
      <c r="YS78" s="115"/>
      <c r="YT78" s="115"/>
      <c r="YU78" s="115"/>
      <c r="YV78" s="115"/>
      <c r="YW78" s="115"/>
      <c r="YX78" s="115"/>
      <c r="YY78" s="115"/>
      <c r="YZ78" s="115"/>
      <c r="ZA78" s="115"/>
      <c r="ZB78" s="115"/>
      <c r="ZC78" s="115"/>
      <c r="ZD78" s="115"/>
      <c r="ZE78" s="115"/>
      <c r="ZF78" s="115"/>
      <c r="ZG78" s="115"/>
      <c r="ZH78" s="115"/>
      <c r="ZI78" s="115"/>
      <c r="ZJ78" s="115"/>
      <c r="ZK78" s="115"/>
      <c r="ZL78" s="115"/>
      <c r="ZM78" s="115"/>
      <c r="ZN78" s="115"/>
      <c r="ZO78" s="115"/>
      <c r="ZP78" s="115"/>
      <c r="ZQ78" s="115"/>
      <c r="ZR78" s="115"/>
      <c r="ZS78" s="115"/>
      <c r="ZT78" s="115"/>
      <c r="ZU78" s="115"/>
      <c r="ZV78" s="115"/>
      <c r="ZW78" s="115"/>
      <c r="ZX78" s="115"/>
      <c r="ZY78" s="115"/>
      <c r="ZZ78" s="115"/>
      <c r="AAA78" s="115"/>
      <c r="AAB78" s="115"/>
      <c r="AAC78" s="115"/>
      <c r="AAD78" s="115"/>
      <c r="AAE78" s="115"/>
      <c r="AAF78" s="115"/>
      <c r="AAG78" s="115"/>
      <c r="AAH78" s="115"/>
      <c r="AAI78" s="115"/>
      <c r="AAJ78" s="115"/>
      <c r="AAK78" s="115"/>
      <c r="AAL78" s="115"/>
      <c r="AAM78" s="115"/>
      <c r="AAN78" s="115"/>
      <c r="AAO78" s="115"/>
      <c r="AAP78" s="115"/>
      <c r="AAQ78" s="115"/>
      <c r="AAR78" s="115"/>
      <c r="AAS78" s="115"/>
      <c r="AAT78" s="115"/>
      <c r="AAU78" s="115"/>
      <c r="AAV78" s="115"/>
      <c r="AAW78" s="115"/>
      <c r="AAX78" s="115"/>
      <c r="AAY78" s="115"/>
      <c r="AAZ78" s="115"/>
      <c r="ABA78" s="115"/>
      <c r="ABB78" s="115"/>
      <c r="ABC78" s="115"/>
      <c r="ABD78" s="115"/>
      <c r="ABE78" s="115"/>
      <c r="ABF78" s="115"/>
      <c r="ABG78" s="115"/>
      <c r="ABH78" s="115"/>
      <c r="ABI78" s="115"/>
      <c r="ABJ78" s="115"/>
      <c r="ABK78" s="115"/>
      <c r="ABL78" s="115"/>
      <c r="ABM78" s="115"/>
      <c r="ABN78" s="115"/>
      <c r="ABO78" s="115"/>
      <c r="ABP78" s="115"/>
      <c r="ABQ78" s="115"/>
      <c r="ABR78" s="115"/>
      <c r="ABS78" s="115"/>
      <c r="ABT78" s="115"/>
      <c r="ABU78" s="115"/>
      <c r="ABV78" s="115"/>
      <c r="ABW78" s="115"/>
      <c r="ABX78" s="115"/>
      <c r="ABY78" s="115"/>
      <c r="ABZ78" s="115"/>
      <c r="ACA78" s="115"/>
      <c r="ACB78" s="115"/>
      <c r="ACC78" s="115"/>
      <c r="ACD78" s="115"/>
      <c r="ACE78" s="115"/>
      <c r="ACF78" s="115"/>
      <c r="ACG78" s="115"/>
      <c r="ACH78" s="115"/>
      <c r="ACI78" s="115"/>
      <c r="ACJ78" s="115"/>
      <c r="ACK78" s="115"/>
      <c r="ACL78" s="115"/>
      <c r="ACM78" s="115"/>
      <c r="ACN78" s="115"/>
      <c r="ACO78" s="115"/>
      <c r="ACP78" s="115"/>
      <c r="ACQ78" s="115"/>
      <c r="ACR78" s="115"/>
      <c r="ACS78" s="115"/>
      <c r="ACT78" s="115"/>
      <c r="ACU78" s="115"/>
      <c r="ACV78" s="115"/>
      <c r="ACW78" s="115"/>
      <c r="ACX78" s="115"/>
      <c r="ACY78" s="115"/>
      <c r="ACZ78" s="115"/>
      <c r="ADA78" s="115"/>
      <c r="ADB78" s="115"/>
      <c r="ADC78" s="115"/>
      <c r="ADD78" s="115"/>
      <c r="ADE78" s="115"/>
      <c r="ADF78" s="115"/>
      <c r="ADG78" s="115"/>
      <c r="ADH78" s="115"/>
      <c r="ADI78" s="115"/>
      <c r="ADJ78" s="115"/>
      <c r="ADK78" s="115"/>
      <c r="ADL78" s="115"/>
      <c r="ADM78" s="115"/>
      <c r="ADN78" s="115"/>
      <c r="ADO78" s="115"/>
      <c r="ADP78" s="115"/>
      <c r="ADQ78" s="115"/>
      <c r="ADR78" s="115"/>
      <c r="ADS78" s="115"/>
      <c r="ADT78" s="115"/>
      <c r="ADU78" s="115"/>
      <c r="ADV78" s="115"/>
      <c r="ADW78" s="115"/>
      <c r="ADX78" s="115"/>
      <c r="ADY78" s="115"/>
      <c r="ADZ78" s="115"/>
      <c r="AEA78" s="115"/>
      <c r="AEB78" s="115"/>
      <c r="AEC78" s="115"/>
      <c r="AED78" s="115"/>
      <c r="AEE78" s="115"/>
      <c r="AEF78" s="115"/>
      <c r="AEG78" s="115"/>
      <c r="AEH78" s="115"/>
      <c r="AEI78" s="115"/>
      <c r="AEJ78" s="115"/>
      <c r="AEK78" s="115"/>
      <c r="AEL78" s="115"/>
      <c r="AEM78" s="115"/>
      <c r="AEN78" s="115"/>
      <c r="AEO78" s="115"/>
      <c r="AEP78" s="115"/>
      <c r="AEQ78" s="115"/>
      <c r="AER78" s="115"/>
      <c r="AES78" s="115"/>
      <c r="AET78" s="115"/>
      <c r="AEU78" s="115"/>
      <c r="AEV78" s="115"/>
      <c r="AEW78" s="115"/>
      <c r="AEX78" s="115"/>
      <c r="AEY78" s="115"/>
      <c r="AEZ78" s="115"/>
      <c r="AFA78" s="115"/>
      <c r="AFB78" s="115"/>
      <c r="AFC78" s="115"/>
      <c r="AFD78" s="115"/>
      <c r="AFE78" s="115"/>
      <c r="AFF78" s="115"/>
      <c r="AFG78" s="115"/>
      <c r="AFH78" s="115"/>
      <c r="AFI78" s="115"/>
      <c r="AFJ78" s="115"/>
      <c r="AFK78" s="115"/>
      <c r="AFL78" s="115"/>
      <c r="AFM78" s="115"/>
      <c r="AFN78" s="115"/>
      <c r="AFO78" s="115"/>
      <c r="AFP78" s="115"/>
      <c r="AFQ78" s="115"/>
      <c r="AFR78" s="115"/>
      <c r="AFS78" s="115"/>
      <c r="AFT78" s="115"/>
      <c r="AFU78" s="115"/>
      <c r="AFV78" s="115"/>
      <c r="AFW78" s="115"/>
      <c r="AFX78" s="115"/>
      <c r="AFY78" s="115"/>
      <c r="AFZ78" s="115"/>
      <c r="AGA78" s="115"/>
      <c r="AGB78" s="115"/>
      <c r="AGC78" s="115"/>
      <c r="AGD78" s="115"/>
      <c r="AGE78" s="115"/>
      <c r="AGF78" s="115"/>
      <c r="AGG78" s="115"/>
      <c r="AGH78" s="115"/>
      <c r="AGI78" s="115"/>
      <c r="AGJ78" s="115"/>
      <c r="AGK78" s="115"/>
      <c r="AGL78" s="115"/>
      <c r="AGM78" s="115"/>
      <c r="AGN78" s="115"/>
      <c r="AGO78" s="115"/>
      <c r="AGP78" s="115"/>
      <c r="AGQ78" s="115"/>
      <c r="AGR78" s="115"/>
      <c r="AGS78" s="115"/>
      <c r="AGT78" s="115"/>
      <c r="AGU78" s="115"/>
      <c r="AGV78" s="115"/>
      <c r="AGW78" s="115"/>
      <c r="AGX78" s="115"/>
      <c r="AGY78" s="115"/>
      <c r="AGZ78" s="115"/>
      <c r="AHA78" s="115"/>
      <c r="AHB78" s="115"/>
      <c r="AHC78" s="115"/>
      <c r="AHD78" s="115"/>
      <c r="AHE78" s="115"/>
      <c r="AHF78" s="115"/>
      <c r="AHG78" s="115"/>
      <c r="AHH78" s="115"/>
      <c r="AHI78" s="115"/>
      <c r="AHJ78" s="115"/>
      <c r="AHK78" s="115"/>
      <c r="AHL78" s="115"/>
      <c r="AHM78" s="115"/>
      <c r="AHN78" s="115"/>
      <c r="AHO78" s="115"/>
      <c r="AHP78" s="115"/>
      <c r="AHQ78" s="115"/>
      <c r="AHR78" s="115"/>
      <c r="AHS78" s="115"/>
      <c r="AHT78" s="115"/>
      <c r="AHU78" s="115"/>
      <c r="AHV78" s="115"/>
      <c r="AHW78" s="115"/>
      <c r="AHX78" s="115"/>
      <c r="AHY78" s="115"/>
      <c r="AHZ78" s="115"/>
      <c r="AIA78" s="115"/>
      <c r="AIB78" s="115"/>
      <c r="AIC78" s="115"/>
      <c r="AID78" s="115"/>
      <c r="AIE78" s="115"/>
      <c r="AIF78" s="115"/>
      <c r="AIG78" s="115"/>
      <c r="AIH78" s="115"/>
      <c r="AII78" s="115"/>
      <c r="AIJ78" s="115"/>
      <c r="AIK78" s="115"/>
      <c r="AIL78" s="115"/>
      <c r="AIM78" s="115"/>
      <c r="AIN78" s="115"/>
      <c r="AIO78" s="115"/>
      <c r="AIP78" s="115"/>
      <c r="AIQ78" s="115"/>
      <c r="AIR78" s="115"/>
      <c r="AIS78" s="115"/>
      <c r="AIT78" s="115"/>
      <c r="AIU78" s="115"/>
      <c r="AIV78" s="115"/>
      <c r="AIW78" s="115"/>
      <c r="AIX78" s="115"/>
      <c r="AIY78" s="115"/>
      <c r="AIZ78" s="115"/>
      <c r="AJA78" s="115"/>
      <c r="AJB78" s="115"/>
      <c r="AJC78" s="115"/>
      <c r="AJD78" s="115"/>
      <c r="AJE78" s="115"/>
      <c r="AJF78" s="115"/>
      <c r="AJG78" s="115"/>
      <c r="AJH78" s="115"/>
      <c r="AJI78" s="115"/>
      <c r="AJJ78" s="115"/>
      <c r="AJK78" s="115"/>
      <c r="AJL78" s="115"/>
      <c r="AJM78" s="115"/>
      <c r="AJN78" s="115"/>
      <c r="AJO78" s="115"/>
      <c r="AJP78" s="115"/>
      <c r="AJQ78" s="115"/>
      <c r="AJR78" s="115"/>
      <c r="AJS78" s="115"/>
      <c r="AJT78" s="115"/>
      <c r="AJU78" s="115"/>
      <c r="AJV78" s="115"/>
      <c r="AJW78" s="115"/>
      <c r="AJX78" s="115"/>
      <c r="AJY78" s="115"/>
      <c r="AJZ78" s="115"/>
      <c r="AKA78" s="115"/>
      <c r="AKB78" s="115"/>
      <c r="AKC78" s="115"/>
      <c r="AKD78" s="115"/>
      <c r="AKE78" s="115"/>
      <c r="AKF78" s="115"/>
      <c r="AKG78" s="115"/>
      <c r="AKH78" s="115"/>
      <c r="AKI78" s="115"/>
      <c r="AKJ78" s="115"/>
      <c r="AKK78" s="115"/>
      <c r="AKL78" s="115"/>
      <c r="AKM78" s="115"/>
      <c r="AKN78" s="115"/>
      <c r="AKO78" s="115"/>
      <c r="AKP78" s="115"/>
      <c r="AKQ78" s="115"/>
      <c r="AKR78" s="115"/>
      <c r="AKS78" s="115"/>
      <c r="AKT78" s="115"/>
      <c r="AKU78" s="115"/>
      <c r="AKV78" s="115"/>
      <c r="AKW78" s="115"/>
      <c r="AKX78" s="115"/>
      <c r="AKY78" s="115"/>
      <c r="AKZ78" s="115"/>
      <c r="ALA78" s="115"/>
      <c r="ALB78" s="115"/>
      <c r="ALC78" s="115"/>
      <c r="ALD78" s="115"/>
      <c r="ALE78" s="115"/>
      <c r="ALF78" s="115"/>
      <c r="ALG78" s="115"/>
      <c r="ALH78" s="115"/>
      <c r="ALI78" s="115"/>
      <c r="ALJ78" s="115"/>
      <c r="ALK78" s="115"/>
      <c r="ALL78" s="115"/>
      <c r="ALM78" s="115"/>
      <c r="ALN78" s="115"/>
      <c r="ALO78" s="115"/>
      <c r="ALP78" s="115"/>
      <c r="ALQ78" s="115"/>
      <c r="ALR78" s="115"/>
      <c r="ALS78" s="115"/>
      <c r="ALT78" s="115"/>
      <c r="ALU78" s="115"/>
      <c r="ALV78" s="115"/>
      <c r="ALW78" s="115"/>
      <c r="ALX78" s="115"/>
      <c r="ALY78" s="115"/>
      <c r="ALZ78" s="115"/>
      <c r="AMA78" s="115"/>
      <c r="AMB78" s="115"/>
      <c r="AMC78" s="115"/>
      <c r="AMD78" s="115"/>
      <c r="AME78" s="115"/>
      <c r="AMF78" s="115"/>
      <c r="AMG78" s="115"/>
      <c r="AMH78" s="115"/>
      <c r="AMI78" s="115"/>
      <c r="AMJ78" s="115"/>
      <c r="AMK78" s="115"/>
      <c r="AML78" s="115"/>
      <c r="AMM78" s="115"/>
      <c r="AMN78" s="115"/>
      <c r="AMO78" s="115"/>
      <c r="AMP78" s="115"/>
      <c r="AMQ78" s="115"/>
      <c r="AMR78" s="115"/>
      <c r="AMS78" s="115"/>
      <c r="AMT78" s="115"/>
      <c r="AMU78" s="115"/>
      <c r="AMV78" s="115"/>
      <c r="AMW78" s="115"/>
      <c r="AMX78" s="115"/>
      <c r="AMY78" s="115"/>
      <c r="AMZ78" s="115"/>
      <c r="ANA78" s="115"/>
      <c r="ANB78" s="115"/>
      <c r="ANC78" s="115"/>
      <c r="AND78" s="115"/>
      <c r="ANE78" s="115"/>
      <c r="ANF78" s="115"/>
      <c r="ANG78" s="115"/>
      <c r="ANH78" s="115"/>
      <c r="ANI78" s="115"/>
      <c r="ANJ78" s="115"/>
      <c r="ANK78" s="115"/>
      <c r="ANL78" s="115"/>
      <c r="ANM78" s="115"/>
      <c r="ANN78" s="115"/>
      <c r="ANO78" s="115"/>
      <c r="ANP78" s="115"/>
      <c r="ANQ78" s="115"/>
      <c r="ANR78" s="115"/>
      <c r="ANS78" s="115"/>
      <c r="ANT78" s="115"/>
      <c r="ANU78" s="115"/>
      <c r="ANV78" s="115"/>
      <c r="ANW78" s="115"/>
      <c r="ANX78" s="115"/>
      <c r="ANY78" s="115"/>
      <c r="ANZ78" s="115"/>
      <c r="AOA78" s="115"/>
      <c r="AOB78" s="115"/>
      <c r="AOC78" s="115"/>
      <c r="AOD78" s="115"/>
      <c r="AOE78" s="115"/>
      <c r="AOF78" s="115"/>
      <c r="AOG78" s="115"/>
      <c r="AOH78" s="115"/>
      <c r="AOI78" s="115"/>
      <c r="AOJ78" s="115"/>
      <c r="AOK78" s="115"/>
      <c r="AOL78" s="115"/>
      <c r="AOM78" s="115"/>
      <c r="AON78" s="115"/>
      <c r="AOO78" s="115"/>
      <c r="AOP78" s="115"/>
      <c r="AOQ78" s="115"/>
      <c r="AOR78" s="115"/>
      <c r="AOS78" s="115"/>
      <c r="AOT78" s="115"/>
      <c r="AOU78" s="115"/>
      <c r="AOV78" s="115"/>
      <c r="AOW78" s="115"/>
      <c r="AOX78" s="115"/>
      <c r="AOY78" s="115"/>
      <c r="AOZ78" s="115"/>
      <c r="APA78" s="115"/>
      <c r="APB78" s="115"/>
      <c r="APC78" s="115"/>
      <c r="APD78" s="115"/>
      <c r="APE78" s="115"/>
      <c r="APF78" s="115"/>
      <c r="APG78" s="115"/>
      <c r="APH78" s="115"/>
      <c r="API78" s="115"/>
      <c r="APJ78" s="115"/>
      <c r="APK78" s="115"/>
      <c r="APL78" s="115"/>
      <c r="APM78" s="115"/>
      <c r="APN78" s="115"/>
      <c r="APO78" s="115"/>
      <c r="APP78" s="115"/>
      <c r="APQ78" s="115"/>
      <c r="APR78" s="115"/>
      <c r="APS78" s="115"/>
      <c r="APT78" s="115"/>
      <c r="APU78" s="115"/>
      <c r="APV78" s="115"/>
      <c r="APW78" s="115"/>
      <c r="APX78" s="115"/>
      <c r="APY78" s="115"/>
      <c r="APZ78" s="115"/>
      <c r="AQA78" s="115"/>
      <c r="AQB78" s="115"/>
      <c r="AQC78" s="115"/>
      <c r="AQD78" s="115"/>
      <c r="AQE78" s="115"/>
      <c r="AQF78" s="115"/>
      <c r="AQG78" s="115"/>
      <c r="AQH78" s="115"/>
      <c r="AQI78" s="115"/>
      <c r="AQJ78" s="115"/>
      <c r="AQK78" s="115"/>
      <c r="AQL78" s="115"/>
      <c r="AQM78" s="115"/>
      <c r="AQN78" s="115"/>
      <c r="AQO78" s="115"/>
      <c r="AQP78" s="115"/>
      <c r="AQQ78" s="115"/>
      <c r="AQR78" s="115"/>
      <c r="AQS78" s="115"/>
      <c r="AQT78" s="115"/>
      <c r="AQU78" s="115"/>
      <c r="AQV78" s="115"/>
      <c r="AQW78" s="115"/>
      <c r="AQX78" s="115"/>
      <c r="AQY78" s="115"/>
      <c r="AQZ78" s="115"/>
      <c r="ARA78" s="115"/>
      <c r="ARB78" s="115"/>
      <c r="ARC78" s="115"/>
      <c r="ARD78" s="115"/>
      <c r="ARE78" s="115"/>
      <c r="ARF78" s="115"/>
      <c r="ARG78" s="115"/>
      <c r="ARH78" s="115"/>
      <c r="ARI78" s="115"/>
      <c r="ARJ78" s="115"/>
      <c r="ARK78" s="115"/>
      <c r="ARL78" s="115"/>
      <c r="ARM78" s="115"/>
      <c r="ARN78" s="115"/>
      <c r="ARO78" s="115"/>
      <c r="ARP78" s="115"/>
      <c r="ARQ78" s="115"/>
      <c r="ARR78" s="115"/>
      <c r="ARS78" s="115"/>
      <c r="ART78" s="115"/>
      <c r="ARU78" s="115"/>
      <c r="ARV78" s="115"/>
      <c r="ARW78" s="115"/>
      <c r="ARX78" s="115"/>
      <c r="ARY78" s="115"/>
      <c r="ARZ78" s="115"/>
      <c r="ASA78" s="115"/>
      <c r="ASB78" s="115"/>
      <c r="ASC78" s="115"/>
      <c r="ASD78" s="115"/>
      <c r="ASE78" s="115"/>
      <c r="ASF78" s="115"/>
      <c r="ASG78" s="115"/>
      <c r="ASH78" s="115"/>
      <c r="ASI78" s="115"/>
      <c r="ASJ78" s="115"/>
      <c r="ASK78" s="115"/>
      <c r="ASL78" s="115"/>
      <c r="ASM78" s="115"/>
      <c r="ASN78" s="115"/>
      <c r="ASO78" s="115"/>
      <c r="ASP78" s="115"/>
      <c r="ASQ78" s="115"/>
      <c r="ASR78" s="115"/>
      <c r="ASS78" s="115"/>
      <c r="AST78" s="115"/>
      <c r="ASU78" s="115"/>
      <c r="ASV78" s="115"/>
      <c r="ASW78" s="115"/>
      <c r="ASX78" s="115"/>
      <c r="ASY78" s="115"/>
      <c r="ASZ78" s="115"/>
      <c r="ATA78" s="115"/>
      <c r="ATB78" s="115"/>
      <c r="ATC78" s="115"/>
      <c r="ATD78" s="115"/>
      <c r="ATE78" s="115"/>
      <c r="ATF78" s="115"/>
      <c r="ATG78" s="115"/>
      <c r="ATH78" s="115"/>
      <c r="ATI78" s="115"/>
      <c r="ATJ78" s="115"/>
      <c r="ATK78" s="115"/>
      <c r="ATL78" s="115"/>
      <c r="ATM78" s="115"/>
      <c r="ATN78" s="115"/>
      <c r="ATO78" s="115"/>
      <c r="ATP78" s="115"/>
      <c r="ATQ78" s="115"/>
      <c r="ATR78" s="115"/>
      <c r="ATS78" s="115"/>
      <c r="ATT78" s="115"/>
      <c r="ATU78" s="115"/>
      <c r="ATV78" s="115"/>
      <c r="ATW78" s="115"/>
      <c r="ATX78" s="115"/>
      <c r="ATY78" s="115"/>
      <c r="ATZ78" s="115"/>
      <c r="AUA78" s="115"/>
      <c r="AUB78" s="115"/>
      <c r="AUC78" s="115"/>
      <c r="AUD78" s="115"/>
      <c r="AUE78" s="115"/>
      <c r="AUF78" s="115"/>
      <c r="AUG78" s="115"/>
      <c r="AUH78" s="115"/>
      <c r="AUI78" s="115"/>
      <c r="AUJ78" s="115"/>
      <c r="AUK78" s="115"/>
      <c r="AUL78" s="115"/>
      <c r="AUM78" s="115"/>
      <c r="AUN78" s="115"/>
      <c r="AUO78" s="115"/>
      <c r="AUP78" s="115"/>
      <c r="AUQ78" s="115"/>
      <c r="AUR78" s="115"/>
      <c r="AUS78" s="115"/>
      <c r="AUT78" s="115"/>
      <c r="AUU78" s="115"/>
      <c r="AUV78" s="115"/>
      <c r="AUW78" s="115"/>
      <c r="AUX78" s="115"/>
      <c r="AUY78" s="115"/>
      <c r="AUZ78" s="115"/>
      <c r="AVA78" s="115"/>
      <c r="AVB78" s="115"/>
      <c r="AVC78" s="115"/>
      <c r="AVD78" s="115"/>
      <c r="AVE78" s="115"/>
      <c r="AVF78" s="115"/>
      <c r="AVG78" s="115"/>
      <c r="AVH78" s="115"/>
      <c r="AVI78" s="115"/>
      <c r="AVJ78" s="115"/>
      <c r="AVK78" s="115"/>
      <c r="AVL78" s="115"/>
      <c r="AVM78" s="115"/>
      <c r="AVN78" s="115"/>
      <c r="AVO78" s="115"/>
      <c r="AVP78" s="115"/>
      <c r="AVQ78" s="115"/>
      <c r="AVR78" s="115"/>
      <c r="AVS78" s="115"/>
      <c r="AVT78" s="115"/>
      <c r="AVU78" s="115"/>
      <c r="AVV78" s="115"/>
      <c r="AVW78" s="115"/>
      <c r="AVX78" s="115"/>
      <c r="AVY78" s="115"/>
      <c r="AVZ78" s="115"/>
      <c r="AWA78" s="115"/>
      <c r="AWB78" s="115"/>
      <c r="AWC78" s="115"/>
      <c r="AWD78" s="115"/>
      <c r="AWE78" s="115"/>
      <c r="AWF78" s="115"/>
      <c r="AWG78" s="115"/>
      <c r="AWH78" s="115"/>
      <c r="AWI78" s="115"/>
      <c r="AWJ78" s="115"/>
      <c r="AWK78" s="115"/>
      <c r="AWL78" s="115"/>
      <c r="AWM78" s="115"/>
      <c r="AWN78" s="115"/>
      <c r="AWO78" s="115"/>
      <c r="AWP78" s="115"/>
      <c r="AWQ78" s="115"/>
      <c r="AWR78" s="115"/>
      <c r="AWS78" s="115"/>
      <c r="AWT78" s="115"/>
      <c r="AWU78" s="115"/>
      <c r="AWV78" s="115"/>
      <c r="AWW78" s="115"/>
      <c r="AWX78" s="115"/>
      <c r="AWY78" s="115"/>
      <c r="AWZ78" s="115"/>
      <c r="AXA78" s="115"/>
      <c r="AXB78" s="115"/>
      <c r="AXC78" s="115"/>
      <c r="AXD78" s="115"/>
      <c r="AXE78" s="115"/>
      <c r="AXF78" s="115"/>
      <c r="AXG78" s="115"/>
      <c r="AXH78" s="115"/>
      <c r="AXI78" s="115"/>
      <c r="AXJ78" s="115"/>
      <c r="AXK78" s="115"/>
      <c r="AXL78" s="115"/>
      <c r="AXM78" s="115"/>
      <c r="AXN78" s="115"/>
      <c r="AXO78" s="115"/>
      <c r="AXP78" s="115"/>
      <c r="AXQ78" s="115"/>
      <c r="AXR78" s="115"/>
      <c r="AXS78" s="115"/>
      <c r="AXT78" s="115"/>
      <c r="AXU78" s="115"/>
      <c r="AXV78" s="115"/>
      <c r="AXW78" s="115"/>
      <c r="AXX78" s="115"/>
      <c r="AXY78" s="115"/>
      <c r="AXZ78" s="115"/>
      <c r="AYA78" s="115"/>
      <c r="AYB78" s="115"/>
      <c r="AYC78" s="115"/>
      <c r="AYD78" s="115"/>
      <c r="AYE78" s="115"/>
      <c r="AYF78" s="115"/>
      <c r="AYG78" s="115"/>
      <c r="AYH78" s="115"/>
      <c r="AYI78" s="115"/>
      <c r="AYJ78" s="115"/>
      <c r="AYK78" s="115"/>
      <c r="AYL78" s="115"/>
      <c r="AYM78" s="115"/>
      <c r="AYN78" s="115"/>
      <c r="AYO78" s="115"/>
      <c r="AYP78" s="115"/>
      <c r="AYQ78" s="115"/>
      <c r="AYR78" s="115"/>
      <c r="AYS78" s="115"/>
      <c r="AYT78" s="115"/>
      <c r="AYU78" s="115"/>
      <c r="AYV78" s="115"/>
      <c r="AYW78" s="115"/>
      <c r="AYX78" s="115"/>
      <c r="AYY78" s="115"/>
      <c r="AYZ78" s="115"/>
      <c r="AZA78" s="115"/>
      <c r="AZB78" s="115"/>
      <c r="AZC78" s="115"/>
      <c r="AZD78" s="115"/>
      <c r="AZE78" s="115"/>
      <c r="AZF78" s="115"/>
      <c r="AZG78" s="115"/>
      <c r="AZH78" s="115"/>
      <c r="AZI78" s="115"/>
      <c r="AZJ78" s="115"/>
      <c r="AZK78" s="115"/>
      <c r="AZL78" s="115"/>
      <c r="AZM78" s="115"/>
      <c r="AZN78" s="115"/>
      <c r="AZO78" s="115"/>
      <c r="AZP78" s="115"/>
      <c r="AZQ78" s="115"/>
      <c r="AZR78" s="115"/>
      <c r="AZS78" s="115"/>
      <c r="AZT78" s="115"/>
      <c r="AZU78" s="115"/>
      <c r="AZV78" s="115"/>
      <c r="AZW78" s="115"/>
      <c r="AZX78" s="115"/>
      <c r="AZY78" s="115"/>
      <c r="AZZ78" s="115"/>
      <c r="BAA78" s="115"/>
      <c r="BAB78" s="115"/>
      <c r="BAC78" s="115"/>
      <c r="BAD78" s="115"/>
      <c r="BAE78" s="115"/>
      <c r="BAF78" s="115"/>
      <c r="BAG78" s="115"/>
      <c r="BAH78" s="115"/>
      <c r="BAI78" s="115"/>
      <c r="BAJ78" s="115"/>
      <c r="BAK78" s="115"/>
      <c r="BAL78" s="115"/>
      <c r="BAM78" s="115"/>
      <c r="BAN78" s="115"/>
      <c r="BAO78" s="115"/>
      <c r="BAP78" s="115"/>
      <c r="BAQ78" s="115"/>
      <c r="BAR78" s="115"/>
      <c r="BAS78" s="115"/>
      <c r="BAT78" s="115"/>
      <c r="BAU78" s="115"/>
      <c r="BAV78" s="115"/>
      <c r="BAW78" s="115"/>
      <c r="BAX78" s="115"/>
      <c r="BAY78" s="115"/>
      <c r="BAZ78" s="115"/>
      <c r="BBA78" s="115"/>
      <c r="BBB78" s="115"/>
      <c r="BBC78" s="115"/>
      <c r="BBD78" s="115"/>
      <c r="BBE78" s="115"/>
      <c r="BBF78" s="115"/>
      <c r="BBG78" s="115"/>
      <c r="BBH78" s="115"/>
      <c r="BBI78" s="115"/>
      <c r="BBJ78" s="115"/>
      <c r="BBK78" s="115"/>
      <c r="BBL78" s="115"/>
      <c r="BBM78" s="115"/>
      <c r="BBN78" s="115"/>
      <c r="BBO78" s="115"/>
      <c r="BBP78" s="115"/>
      <c r="BBQ78" s="115"/>
      <c r="BBR78" s="115"/>
      <c r="BBS78" s="115"/>
      <c r="BBT78" s="115"/>
      <c r="BBU78" s="115"/>
      <c r="BBV78" s="115"/>
      <c r="BBW78" s="115"/>
      <c r="BBX78" s="115"/>
      <c r="BBY78" s="115"/>
      <c r="BBZ78" s="115"/>
      <c r="BCA78" s="115"/>
      <c r="BCB78" s="115"/>
      <c r="BCC78" s="115"/>
      <c r="BCD78" s="115"/>
      <c r="BCE78" s="115"/>
      <c r="BCF78" s="115"/>
      <c r="BCG78" s="115"/>
      <c r="BCH78" s="115"/>
      <c r="BCI78" s="115"/>
      <c r="BCJ78" s="115"/>
      <c r="BCK78" s="115"/>
      <c r="BCL78" s="115"/>
      <c r="BCM78" s="115"/>
      <c r="BCN78" s="115"/>
      <c r="BCO78" s="115"/>
      <c r="BCP78" s="115"/>
      <c r="BCQ78" s="115"/>
      <c r="BCR78" s="115"/>
      <c r="BCS78" s="115"/>
      <c r="BCT78" s="115"/>
      <c r="BCU78" s="115"/>
      <c r="BCV78" s="115"/>
      <c r="BCW78" s="115"/>
      <c r="BCX78" s="115"/>
      <c r="BCY78" s="115"/>
      <c r="BCZ78" s="115"/>
      <c r="BDA78" s="115"/>
      <c r="BDB78" s="115"/>
      <c r="BDC78" s="115"/>
      <c r="BDD78" s="115"/>
      <c r="BDE78" s="115"/>
      <c r="BDF78" s="115"/>
      <c r="BDG78" s="115"/>
      <c r="BDH78" s="115"/>
      <c r="BDI78" s="115"/>
      <c r="BDJ78" s="115"/>
      <c r="BDK78" s="115"/>
      <c r="BDL78" s="115"/>
      <c r="BDM78" s="115"/>
      <c r="BDN78" s="115"/>
      <c r="BDO78" s="115"/>
      <c r="BDP78" s="115"/>
      <c r="BDQ78" s="115"/>
      <c r="BDR78" s="115"/>
      <c r="BDS78" s="115"/>
      <c r="BDT78" s="115"/>
      <c r="BDU78" s="115"/>
      <c r="BDV78" s="115"/>
      <c r="BDW78" s="115"/>
      <c r="BDX78" s="115"/>
      <c r="BDY78" s="115"/>
      <c r="BDZ78" s="115"/>
      <c r="BEA78" s="115"/>
      <c r="BEB78" s="115"/>
      <c r="BEC78" s="115"/>
      <c r="BED78" s="115"/>
      <c r="BEE78" s="115"/>
      <c r="BEF78" s="115"/>
      <c r="BEG78" s="115"/>
      <c r="BEH78" s="115"/>
      <c r="BEI78" s="115"/>
      <c r="BEJ78" s="115"/>
      <c r="BEK78" s="115"/>
      <c r="BEL78" s="115"/>
      <c r="BEM78" s="115"/>
      <c r="BEN78" s="115"/>
      <c r="BEO78" s="115"/>
      <c r="BEP78" s="115"/>
      <c r="BEQ78" s="115"/>
      <c r="BER78" s="115"/>
      <c r="BES78" s="115"/>
      <c r="BET78" s="115"/>
      <c r="BEU78" s="115"/>
      <c r="BEV78" s="115"/>
      <c r="BEW78" s="115"/>
      <c r="BEX78" s="115"/>
      <c r="BEY78" s="115"/>
      <c r="BEZ78" s="115"/>
      <c r="BFA78" s="115"/>
      <c r="BFB78" s="115"/>
      <c r="BFC78" s="115"/>
      <c r="BFD78" s="115"/>
      <c r="BFE78" s="115"/>
      <c r="BFF78" s="115"/>
      <c r="BFG78" s="115"/>
      <c r="BFH78" s="115"/>
      <c r="BFI78" s="115"/>
      <c r="BFJ78" s="115"/>
      <c r="BFK78" s="115"/>
      <c r="BFL78" s="115"/>
      <c r="BFM78" s="115"/>
      <c r="BFN78" s="115"/>
      <c r="BFO78" s="115"/>
      <c r="BFP78" s="115"/>
      <c r="BFQ78" s="115"/>
      <c r="BFR78" s="115"/>
      <c r="BFS78" s="115"/>
      <c r="BFT78" s="115"/>
      <c r="BFU78" s="115"/>
      <c r="BFV78" s="115"/>
      <c r="BFW78" s="115"/>
      <c r="BFX78" s="115"/>
      <c r="BFY78" s="115"/>
      <c r="BFZ78" s="115"/>
      <c r="BGA78" s="115"/>
      <c r="BGB78" s="115"/>
      <c r="BGC78" s="115"/>
      <c r="BGD78" s="115"/>
      <c r="BGE78" s="115"/>
      <c r="BGF78" s="115"/>
      <c r="BGG78" s="115"/>
      <c r="BGH78" s="115"/>
      <c r="BGI78" s="115"/>
      <c r="BGJ78" s="115"/>
      <c r="BGK78" s="115"/>
      <c r="BGL78" s="115"/>
      <c r="BGM78" s="115"/>
      <c r="BGN78" s="115"/>
      <c r="BGO78" s="115"/>
      <c r="BGP78" s="115"/>
      <c r="BGQ78" s="115"/>
      <c r="BGR78" s="115"/>
      <c r="BGS78" s="115"/>
      <c r="BGT78" s="115"/>
      <c r="BGU78" s="115"/>
      <c r="BGV78" s="115"/>
      <c r="BGW78" s="115"/>
      <c r="BGX78" s="115"/>
      <c r="BGY78" s="115"/>
      <c r="BGZ78" s="115"/>
      <c r="BHA78" s="115"/>
      <c r="BHB78" s="115"/>
      <c r="BHC78" s="115"/>
      <c r="BHD78" s="115"/>
      <c r="BHE78" s="115"/>
      <c r="BHF78" s="115"/>
      <c r="BHG78" s="115"/>
      <c r="BHH78" s="115"/>
      <c r="BHI78" s="115"/>
      <c r="BHJ78" s="115"/>
      <c r="BHK78" s="115"/>
      <c r="BHL78" s="115"/>
      <c r="BHM78" s="115"/>
      <c r="BHN78" s="115"/>
      <c r="BHO78" s="115"/>
      <c r="BHP78" s="115"/>
      <c r="BHQ78" s="115"/>
      <c r="BHR78" s="115"/>
      <c r="BHS78" s="115"/>
      <c r="BHT78" s="115"/>
      <c r="BHU78" s="115"/>
      <c r="BHV78" s="115"/>
      <c r="BHW78" s="115"/>
      <c r="BHX78" s="115"/>
      <c r="BHY78" s="115"/>
      <c r="BHZ78" s="115"/>
      <c r="BIA78" s="115"/>
      <c r="BIB78" s="115"/>
      <c r="BIC78" s="115"/>
      <c r="BID78" s="115"/>
      <c r="BIE78" s="115"/>
      <c r="BIF78" s="115"/>
      <c r="BIG78" s="115"/>
      <c r="BIH78" s="115"/>
      <c r="BII78" s="115"/>
      <c r="BIJ78" s="115"/>
      <c r="BIK78" s="115"/>
      <c r="BIL78" s="115"/>
      <c r="BIM78" s="115"/>
      <c r="BIN78" s="115"/>
      <c r="BIO78" s="115"/>
      <c r="BIP78" s="115"/>
      <c r="BIQ78" s="115"/>
      <c r="BIR78" s="115"/>
      <c r="BIS78" s="115"/>
      <c r="BIT78" s="115"/>
      <c r="BIU78" s="115"/>
      <c r="BIV78" s="115"/>
      <c r="BIW78" s="115"/>
      <c r="BIX78" s="115"/>
      <c r="BIY78" s="115"/>
      <c r="BIZ78" s="115"/>
      <c r="BJA78" s="115"/>
      <c r="BJB78" s="115"/>
      <c r="BJC78" s="115"/>
      <c r="BJD78" s="115"/>
      <c r="BJE78" s="115"/>
      <c r="BJF78" s="115"/>
      <c r="BJG78" s="115"/>
      <c r="BJH78" s="115"/>
      <c r="BJI78" s="115"/>
      <c r="BJJ78" s="115"/>
      <c r="BJK78" s="115"/>
      <c r="BJL78" s="115"/>
      <c r="BJM78" s="115"/>
      <c r="BJN78" s="115"/>
      <c r="BJO78" s="115"/>
      <c r="BJP78" s="115"/>
      <c r="BJQ78" s="115"/>
      <c r="BJR78" s="115"/>
      <c r="BJS78" s="115"/>
      <c r="BJT78" s="115"/>
      <c r="BJU78" s="115"/>
      <c r="BJV78" s="115"/>
      <c r="BJW78" s="115"/>
      <c r="BJX78" s="115"/>
      <c r="BJY78" s="115"/>
      <c r="BJZ78" s="115"/>
      <c r="BKA78" s="115"/>
      <c r="BKB78" s="115"/>
      <c r="BKC78" s="115"/>
      <c r="BKD78" s="115"/>
      <c r="BKE78" s="115"/>
      <c r="BKF78" s="115"/>
      <c r="BKG78" s="115"/>
      <c r="BKH78" s="115"/>
      <c r="BKI78" s="115"/>
      <c r="BKJ78" s="115"/>
      <c r="BKK78" s="115"/>
      <c r="BKL78" s="115"/>
      <c r="BKM78" s="115"/>
      <c r="BKN78" s="115"/>
      <c r="BKO78" s="115"/>
      <c r="BKP78" s="115"/>
      <c r="BKQ78" s="115"/>
      <c r="BKR78" s="115"/>
      <c r="BKS78" s="115"/>
      <c r="BKT78" s="115"/>
      <c r="BKU78" s="115"/>
      <c r="BKV78" s="115"/>
      <c r="BKW78" s="115"/>
      <c r="BKX78" s="115"/>
      <c r="BKY78" s="115"/>
      <c r="BKZ78" s="115"/>
      <c r="BLA78" s="115"/>
      <c r="BLB78" s="115"/>
      <c r="BLC78" s="115"/>
      <c r="BLD78" s="115"/>
      <c r="BLE78" s="115"/>
      <c r="BLF78" s="115"/>
      <c r="BLG78" s="115"/>
      <c r="BLH78" s="115"/>
      <c r="BLI78" s="115"/>
      <c r="BLJ78" s="115"/>
      <c r="BLK78" s="115"/>
      <c r="BLL78" s="115"/>
      <c r="BLM78" s="115"/>
      <c r="BLN78" s="115"/>
      <c r="BLO78" s="115"/>
      <c r="BLP78" s="115"/>
      <c r="BLQ78" s="115"/>
      <c r="BLR78" s="115"/>
      <c r="BLS78" s="115"/>
      <c r="BLT78" s="115"/>
      <c r="BLU78" s="115"/>
      <c r="BLV78" s="115"/>
      <c r="BLW78" s="115"/>
      <c r="BLX78" s="115"/>
      <c r="BLY78" s="115"/>
      <c r="BLZ78" s="115"/>
      <c r="BMA78" s="115"/>
      <c r="BMB78" s="115"/>
      <c r="BMC78" s="115"/>
      <c r="BMD78" s="115"/>
      <c r="BME78" s="115"/>
      <c r="BMF78" s="115"/>
      <c r="BMG78" s="115"/>
      <c r="BMH78" s="115"/>
      <c r="BMI78" s="115"/>
      <c r="BMJ78" s="115"/>
      <c r="BMK78" s="115"/>
      <c r="BML78" s="115"/>
      <c r="BMM78" s="115"/>
      <c r="BMN78" s="115"/>
      <c r="BMO78" s="115"/>
      <c r="BMP78" s="115"/>
      <c r="BMQ78" s="115"/>
      <c r="BMR78" s="115"/>
      <c r="BMS78" s="115"/>
      <c r="BMT78" s="115"/>
      <c r="BMU78" s="115"/>
      <c r="BMV78" s="115"/>
      <c r="BMW78" s="115"/>
      <c r="BMX78" s="115"/>
      <c r="BMY78" s="115"/>
      <c r="BMZ78" s="115"/>
      <c r="BNA78" s="115"/>
      <c r="BNB78" s="115"/>
      <c r="BNC78" s="115"/>
      <c r="BND78" s="115"/>
      <c r="BNE78" s="115"/>
      <c r="BNF78" s="115"/>
      <c r="BNG78" s="115"/>
      <c r="BNH78" s="115"/>
      <c r="BNI78" s="115"/>
      <c r="BNJ78" s="115"/>
      <c r="BNK78" s="115"/>
      <c r="BNL78" s="115"/>
      <c r="BNM78" s="115"/>
      <c r="BNN78" s="115"/>
      <c r="BNO78" s="115"/>
      <c r="BNP78" s="115"/>
      <c r="BNQ78" s="115"/>
      <c r="BNR78" s="115"/>
      <c r="BNS78" s="115"/>
      <c r="BNT78" s="115"/>
      <c r="BNU78" s="115"/>
      <c r="BNV78" s="115"/>
      <c r="BNW78" s="115"/>
      <c r="BNX78" s="115"/>
      <c r="BNY78" s="115"/>
      <c r="BNZ78" s="115"/>
      <c r="BOA78" s="115"/>
      <c r="BOB78" s="115"/>
      <c r="BOC78" s="115"/>
      <c r="BOD78" s="115"/>
      <c r="BOE78" s="115"/>
      <c r="BOF78" s="115"/>
      <c r="BOG78" s="115"/>
      <c r="BOH78" s="115"/>
      <c r="BOI78" s="115"/>
      <c r="BOJ78" s="115"/>
      <c r="BOK78" s="115"/>
      <c r="BOL78" s="115"/>
      <c r="BOM78" s="115"/>
      <c r="BON78" s="115"/>
      <c r="BOO78" s="115"/>
      <c r="BOP78" s="115"/>
      <c r="BOQ78" s="115"/>
      <c r="BOR78" s="115"/>
      <c r="BOS78" s="115"/>
      <c r="BOT78" s="115"/>
      <c r="BOU78" s="115"/>
      <c r="BOV78" s="115"/>
      <c r="BOW78" s="115"/>
      <c r="BOX78" s="115"/>
      <c r="BOY78" s="115"/>
      <c r="BOZ78" s="115"/>
      <c r="BPA78" s="115"/>
      <c r="BPB78" s="115"/>
      <c r="BPC78" s="115"/>
      <c r="BPD78" s="115"/>
      <c r="BPE78" s="115"/>
      <c r="BPF78" s="115"/>
      <c r="BPG78" s="115"/>
      <c r="BPH78" s="115"/>
      <c r="BPI78" s="115"/>
      <c r="BPJ78" s="115"/>
      <c r="BPK78" s="115"/>
      <c r="BPL78" s="115"/>
      <c r="BPM78" s="115"/>
      <c r="BPN78" s="115"/>
      <c r="BPO78" s="115"/>
      <c r="BPP78" s="115"/>
      <c r="BPQ78" s="115"/>
      <c r="BPR78" s="115"/>
      <c r="BPS78" s="115"/>
      <c r="BPT78" s="115"/>
      <c r="BPU78" s="115"/>
      <c r="BPV78" s="115"/>
      <c r="BPW78" s="115"/>
      <c r="BPX78" s="115"/>
      <c r="BPY78" s="115"/>
      <c r="BPZ78" s="115"/>
      <c r="BQA78" s="115"/>
      <c r="BQB78" s="115"/>
      <c r="BQC78" s="115"/>
      <c r="BQD78" s="115"/>
      <c r="BQE78" s="115"/>
      <c r="BQF78" s="115"/>
      <c r="BQG78" s="115"/>
      <c r="BQH78" s="115"/>
      <c r="BQI78" s="115"/>
      <c r="BQJ78" s="115"/>
      <c r="BQK78" s="115"/>
      <c r="BQL78" s="115"/>
      <c r="BQM78" s="115"/>
      <c r="BQN78" s="115"/>
      <c r="BQO78" s="115"/>
      <c r="BQP78" s="115"/>
      <c r="BQQ78" s="115"/>
      <c r="BQR78" s="115"/>
      <c r="BQS78" s="115"/>
      <c r="BQT78" s="115"/>
      <c r="BQU78" s="115"/>
      <c r="BQV78" s="115"/>
      <c r="BQW78" s="115"/>
      <c r="BQX78" s="115"/>
      <c r="BQY78" s="115"/>
      <c r="BQZ78" s="115"/>
      <c r="BRA78" s="115"/>
      <c r="BRB78" s="115"/>
      <c r="BRC78" s="115"/>
      <c r="BRD78" s="115"/>
      <c r="BRE78" s="115"/>
      <c r="BRF78" s="115"/>
      <c r="BRG78" s="115"/>
      <c r="BRH78" s="115"/>
      <c r="BRI78" s="115"/>
      <c r="BRJ78" s="115"/>
      <c r="BRK78" s="115"/>
      <c r="BRL78" s="115"/>
      <c r="BRM78" s="115"/>
      <c r="BRN78" s="115"/>
      <c r="BRO78" s="115"/>
      <c r="BRP78" s="115"/>
      <c r="BRQ78" s="115"/>
      <c r="BRR78" s="115"/>
      <c r="BRS78" s="115"/>
      <c r="BRT78" s="115"/>
      <c r="BRU78" s="115"/>
      <c r="BRV78" s="115"/>
      <c r="BRW78" s="115"/>
      <c r="BRX78" s="115"/>
      <c r="BRY78" s="115"/>
      <c r="BRZ78" s="115"/>
      <c r="BSA78" s="115"/>
      <c r="BSB78" s="115"/>
      <c r="BSC78" s="115"/>
      <c r="BSD78" s="115"/>
      <c r="BSE78" s="115"/>
      <c r="BSF78" s="115"/>
      <c r="BSG78" s="115"/>
      <c r="BSH78" s="115"/>
      <c r="BSI78" s="115"/>
      <c r="BSJ78" s="115"/>
      <c r="BSK78" s="115"/>
      <c r="BSL78" s="115"/>
      <c r="BSM78" s="115"/>
      <c r="BSN78" s="115"/>
      <c r="BSO78" s="115"/>
      <c r="BSP78" s="115"/>
      <c r="BSQ78" s="115"/>
      <c r="BSR78" s="115"/>
      <c r="BSS78" s="115"/>
      <c r="BST78" s="115"/>
      <c r="BSU78" s="115"/>
      <c r="BSV78" s="115"/>
      <c r="BSW78" s="115"/>
      <c r="BSX78" s="115"/>
      <c r="BSY78" s="115"/>
      <c r="BSZ78" s="115"/>
      <c r="BTA78" s="115"/>
      <c r="BTB78" s="115"/>
      <c r="BTC78" s="115"/>
      <c r="BTD78" s="115"/>
      <c r="BTE78" s="115"/>
      <c r="BTF78" s="115"/>
      <c r="BTG78" s="115"/>
      <c r="BTH78" s="115"/>
      <c r="BTI78" s="115"/>
      <c r="BTJ78" s="115"/>
      <c r="BTK78" s="115"/>
      <c r="BTL78" s="115"/>
      <c r="BTM78" s="115"/>
      <c r="BTN78" s="115"/>
      <c r="BTO78" s="115"/>
      <c r="BTP78" s="115"/>
      <c r="BTQ78" s="115"/>
      <c r="BTR78" s="115"/>
      <c r="BTS78" s="115"/>
      <c r="BTT78" s="115"/>
      <c r="BTU78" s="115"/>
      <c r="BTV78" s="115"/>
      <c r="BTW78" s="115"/>
      <c r="BTX78" s="115"/>
      <c r="BTY78" s="115"/>
      <c r="BTZ78" s="115"/>
      <c r="BUA78" s="115"/>
      <c r="BUB78" s="115"/>
      <c r="BUC78" s="115"/>
      <c r="BUD78" s="115"/>
      <c r="BUE78" s="115"/>
      <c r="BUF78" s="115"/>
      <c r="BUG78" s="115"/>
      <c r="BUH78" s="115"/>
      <c r="BUI78" s="115"/>
      <c r="BUJ78" s="115"/>
      <c r="BUK78" s="115"/>
      <c r="BUL78" s="115"/>
      <c r="BUM78" s="115"/>
      <c r="BUN78" s="115"/>
      <c r="BUO78" s="115"/>
      <c r="BUP78" s="115"/>
      <c r="BUQ78" s="115"/>
      <c r="BUR78" s="115"/>
      <c r="BUS78" s="115"/>
      <c r="BUT78" s="115"/>
      <c r="BUU78" s="115"/>
      <c r="BUV78" s="115"/>
      <c r="BUW78" s="115"/>
      <c r="BUX78" s="115"/>
      <c r="BUY78" s="115"/>
      <c r="BUZ78" s="115"/>
      <c r="BVA78" s="115"/>
      <c r="BVB78" s="115"/>
      <c r="BVC78" s="115"/>
      <c r="BVD78" s="115"/>
      <c r="BVE78" s="115"/>
      <c r="BVF78" s="115"/>
      <c r="BVG78" s="115"/>
      <c r="BVH78" s="115"/>
      <c r="BVI78" s="115"/>
      <c r="BVJ78" s="115"/>
      <c r="BVK78" s="115"/>
      <c r="BVL78" s="115"/>
      <c r="BVM78" s="115"/>
      <c r="BVN78" s="115"/>
      <c r="BVO78" s="115"/>
      <c r="BVP78" s="115"/>
      <c r="BVQ78" s="115"/>
      <c r="BVR78" s="115"/>
      <c r="BVS78" s="115"/>
      <c r="BVT78" s="115"/>
      <c r="BVU78" s="115"/>
      <c r="BVV78" s="115"/>
      <c r="BVW78" s="115"/>
      <c r="BVX78" s="115"/>
      <c r="BVY78" s="115"/>
      <c r="BVZ78" s="115"/>
      <c r="BWA78" s="115"/>
      <c r="BWB78" s="115"/>
      <c r="BWC78" s="115"/>
      <c r="BWD78" s="115"/>
      <c r="BWE78" s="115"/>
      <c r="BWF78" s="115"/>
      <c r="BWG78" s="115"/>
      <c r="BWH78" s="115"/>
      <c r="BWI78" s="115"/>
      <c r="BWJ78" s="115"/>
      <c r="BWK78" s="115"/>
      <c r="BWL78" s="115"/>
      <c r="BWM78" s="115"/>
      <c r="BWN78" s="115"/>
      <c r="BWO78" s="115"/>
      <c r="BWP78" s="115"/>
      <c r="BWQ78" s="115"/>
      <c r="BWR78" s="115"/>
      <c r="BWS78" s="115"/>
      <c r="BWT78" s="115"/>
      <c r="BWU78" s="115"/>
      <c r="BWV78" s="115"/>
      <c r="BWW78" s="115"/>
      <c r="BWX78" s="115"/>
      <c r="BWY78" s="115"/>
      <c r="BWZ78" s="115"/>
      <c r="BXA78" s="115"/>
      <c r="BXB78" s="115"/>
      <c r="BXC78" s="115"/>
      <c r="BXD78" s="115"/>
      <c r="BXE78" s="115"/>
      <c r="BXF78" s="115"/>
      <c r="BXG78" s="115"/>
      <c r="BXH78" s="115"/>
      <c r="BXI78" s="115"/>
      <c r="BXJ78" s="115"/>
      <c r="BXK78" s="115"/>
      <c r="BXL78" s="115"/>
      <c r="BXM78" s="115"/>
      <c r="BXN78" s="115"/>
      <c r="BXO78" s="115"/>
      <c r="BXP78" s="115"/>
      <c r="BXQ78" s="115"/>
      <c r="BXR78" s="115"/>
      <c r="BXS78" s="115"/>
      <c r="BXT78" s="115"/>
      <c r="BXU78" s="115"/>
      <c r="BXV78" s="115"/>
      <c r="BXW78" s="115"/>
      <c r="BXX78" s="115"/>
      <c r="BXY78" s="115"/>
      <c r="BXZ78" s="115"/>
      <c r="BYA78" s="115"/>
      <c r="BYB78" s="115"/>
      <c r="BYC78" s="115"/>
      <c r="BYD78" s="115"/>
      <c r="BYE78" s="115"/>
      <c r="BYF78" s="115"/>
      <c r="BYG78" s="115"/>
      <c r="BYH78" s="115"/>
      <c r="BYI78" s="115"/>
      <c r="BYJ78" s="115"/>
      <c r="BYK78" s="115"/>
      <c r="BYL78" s="115"/>
      <c r="BYM78" s="115"/>
      <c r="BYN78" s="115"/>
      <c r="BYO78" s="115"/>
      <c r="BYP78" s="115"/>
      <c r="BYQ78" s="115"/>
      <c r="BYR78" s="115"/>
      <c r="BYS78" s="115"/>
      <c r="BYT78" s="115"/>
      <c r="BYU78" s="115"/>
      <c r="BYV78" s="115"/>
      <c r="BYW78" s="115"/>
      <c r="BYX78" s="115"/>
      <c r="BYY78" s="115"/>
      <c r="BYZ78" s="115"/>
      <c r="BZA78" s="115"/>
      <c r="BZB78" s="115"/>
      <c r="BZC78" s="115"/>
      <c r="BZD78" s="115"/>
      <c r="BZE78" s="115"/>
      <c r="BZF78" s="115"/>
      <c r="BZG78" s="115"/>
      <c r="BZH78" s="115"/>
      <c r="BZI78" s="115"/>
      <c r="BZJ78" s="115"/>
      <c r="BZK78" s="115"/>
      <c r="BZL78" s="115"/>
      <c r="BZM78" s="115"/>
      <c r="BZN78" s="115"/>
      <c r="BZO78" s="115"/>
      <c r="BZP78" s="115"/>
      <c r="BZQ78" s="115"/>
      <c r="BZR78" s="115"/>
      <c r="BZS78" s="115"/>
      <c r="BZT78" s="115"/>
      <c r="BZU78" s="115"/>
      <c r="BZV78" s="115"/>
      <c r="BZW78" s="115"/>
      <c r="BZX78" s="115"/>
      <c r="BZY78" s="115"/>
      <c r="BZZ78" s="115"/>
      <c r="CAA78" s="115"/>
      <c r="CAB78" s="115"/>
      <c r="CAC78" s="115"/>
      <c r="CAD78" s="115"/>
      <c r="CAE78" s="115"/>
      <c r="CAF78" s="115"/>
      <c r="CAG78" s="115"/>
      <c r="CAH78" s="115"/>
      <c r="CAI78" s="115"/>
      <c r="CAJ78" s="115"/>
      <c r="CAK78" s="115"/>
      <c r="CAL78" s="115"/>
      <c r="CAM78" s="115"/>
      <c r="CAN78" s="115"/>
      <c r="CAO78" s="115"/>
      <c r="CAP78" s="115"/>
      <c r="CAQ78" s="115"/>
      <c r="CAR78" s="115"/>
      <c r="CAS78" s="115"/>
      <c r="CAT78" s="115"/>
      <c r="CAU78" s="115"/>
      <c r="CAV78" s="115"/>
      <c r="CAW78" s="115"/>
      <c r="CAX78" s="115"/>
      <c r="CAY78" s="115"/>
      <c r="CAZ78" s="115"/>
      <c r="CBA78" s="115"/>
      <c r="CBB78" s="115"/>
      <c r="CBC78" s="115"/>
      <c r="CBD78" s="115"/>
      <c r="CBE78" s="115"/>
      <c r="CBF78" s="115"/>
      <c r="CBG78" s="115"/>
      <c r="CBH78" s="115"/>
      <c r="CBI78" s="115"/>
      <c r="CBJ78" s="115"/>
      <c r="CBK78" s="115"/>
      <c r="CBL78" s="115"/>
      <c r="CBM78" s="115"/>
      <c r="CBN78" s="115"/>
      <c r="CBO78" s="115"/>
      <c r="CBP78" s="115"/>
      <c r="CBQ78" s="115"/>
      <c r="CBR78" s="115"/>
      <c r="CBS78" s="115"/>
      <c r="CBT78" s="115"/>
      <c r="CBU78" s="115"/>
      <c r="CBV78" s="115"/>
      <c r="CBW78" s="115"/>
      <c r="CBX78" s="115"/>
      <c r="CBY78" s="115"/>
      <c r="CBZ78" s="115"/>
      <c r="CCA78" s="115"/>
      <c r="CCB78" s="115"/>
      <c r="CCC78" s="115"/>
      <c r="CCD78" s="115"/>
      <c r="CCE78" s="115"/>
      <c r="CCF78" s="115"/>
      <c r="CCG78" s="115"/>
      <c r="CCH78" s="115"/>
      <c r="CCI78" s="115"/>
      <c r="CCJ78" s="115"/>
      <c r="CCK78" s="115"/>
      <c r="CCL78" s="115"/>
      <c r="CCM78" s="115"/>
      <c r="CCN78" s="115"/>
      <c r="CCO78" s="115"/>
      <c r="CCP78" s="115"/>
      <c r="CCQ78" s="115"/>
      <c r="CCR78" s="115"/>
      <c r="CCS78" s="115"/>
      <c r="CCT78" s="115"/>
      <c r="CCU78" s="115"/>
      <c r="CCV78" s="115"/>
      <c r="CCW78" s="115"/>
      <c r="CCX78" s="115"/>
      <c r="CCY78" s="115"/>
      <c r="CCZ78" s="115"/>
      <c r="CDA78" s="115"/>
      <c r="CDB78" s="115"/>
      <c r="CDC78" s="115"/>
      <c r="CDD78" s="115"/>
      <c r="CDE78" s="115"/>
      <c r="CDF78" s="115"/>
      <c r="CDG78" s="115"/>
      <c r="CDH78" s="115"/>
      <c r="CDI78" s="115"/>
      <c r="CDJ78" s="115"/>
      <c r="CDK78" s="115"/>
      <c r="CDL78" s="115"/>
      <c r="CDM78" s="115"/>
      <c r="CDN78" s="115"/>
      <c r="CDO78" s="115"/>
      <c r="CDP78" s="115"/>
      <c r="CDQ78" s="115"/>
      <c r="CDR78" s="115"/>
      <c r="CDS78" s="115"/>
      <c r="CDT78" s="115"/>
      <c r="CDU78" s="115"/>
      <c r="CDV78" s="115"/>
      <c r="CDW78" s="115"/>
      <c r="CDX78" s="115"/>
      <c r="CDY78" s="115"/>
      <c r="CDZ78" s="115"/>
      <c r="CEA78" s="115"/>
      <c r="CEB78" s="115"/>
      <c r="CEC78" s="115"/>
      <c r="CED78" s="115"/>
      <c r="CEE78" s="115"/>
      <c r="CEF78" s="115"/>
      <c r="CEG78" s="115"/>
      <c r="CEH78" s="115"/>
      <c r="CEI78" s="115"/>
      <c r="CEJ78" s="115"/>
      <c r="CEK78" s="115"/>
      <c r="CEL78" s="115"/>
      <c r="CEM78" s="115"/>
      <c r="CEN78" s="115"/>
      <c r="CEO78" s="115"/>
      <c r="CEP78" s="115"/>
      <c r="CEQ78" s="115"/>
      <c r="CER78" s="115"/>
      <c r="CES78" s="115"/>
      <c r="CET78" s="115"/>
      <c r="CEU78" s="115"/>
      <c r="CEV78" s="115"/>
      <c r="CEW78" s="115"/>
      <c r="CEX78" s="115"/>
      <c r="CEY78" s="115"/>
      <c r="CEZ78" s="115"/>
      <c r="CFA78" s="115"/>
      <c r="CFB78" s="115"/>
      <c r="CFC78" s="115"/>
      <c r="CFD78" s="115"/>
      <c r="CFE78" s="115"/>
      <c r="CFF78" s="115"/>
      <c r="CFG78" s="115"/>
      <c r="CFH78" s="115"/>
      <c r="CFI78" s="115"/>
      <c r="CFJ78" s="115"/>
      <c r="CFK78" s="115"/>
      <c r="CFL78" s="115"/>
      <c r="CFM78" s="115"/>
      <c r="CFN78" s="115"/>
      <c r="CFO78" s="115"/>
      <c r="CFP78" s="115"/>
      <c r="CFQ78" s="115"/>
      <c r="CFR78" s="115"/>
      <c r="CFS78" s="115"/>
      <c r="CFT78" s="115"/>
      <c r="CFU78" s="115"/>
      <c r="CFV78" s="115"/>
      <c r="CFW78" s="115"/>
      <c r="CFX78" s="115"/>
      <c r="CFY78" s="115"/>
      <c r="CFZ78" s="115"/>
      <c r="CGA78" s="115"/>
      <c r="CGB78" s="115"/>
      <c r="CGC78" s="115"/>
      <c r="CGD78" s="115"/>
      <c r="CGE78" s="115"/>
      <c r="CGF78" s="115"/>
      <c r="CGG78" s="115"/>
      <c r="CGH78" s="115"/>
      <c r="CGI78" s="115"/>
      <c r="CGJ78" s="115"/>
      <c r="CGK78" s="115"/>
      <c r="CGL78" s="115"/>
      <c r="CGM78" s="115"/>
      <c r="CGN78" s="115"/>
      <c r="CGO78" s="115"/>
      <c r="CGP78" s="115"/>
      <c r="CGQ78" s="115"/>
      <c r="CGR78" s="115"/>
      <c r="CGS78" s="115"/>
      <c r="CGT78" s="115"/>
      <c r="CGU78" s="115"/>
      <c r="CGV78" s="115"/>
      <c r="CGW78" s="115"/>
      <c r="CGX78" s="115"/>
      <c r="CGY78" s="115"/>
      <c r="CGZ78" s="115"/>
      <c r="CHA78" s="115"/>
      <c r="CHB78" s="115"/>
      <c r="CHC78" s="115"/>
      <c r="CHD78" s="115"/>
      <c r="CHE78" s="115"/>
      <c r="CHF78" s="115"/>
      <c r="CHG78" s="115"/>
      <c r="CHH78" s="115"/>
      <c r="CHI78" s="115"/>
      <c r="CHJ78" s="115"/>
      <c r="CHK78" s="115"/>
      <c r="CHL78" s="115"/>
      <c r="CHM78" s="115"/>
      <c r="CHN78" s="115"/>
      <c r="CHO78" s="115"/>
      <c r="CHP78" s="115"/>
      <c r="CHQ78" s="115"/>
      <c r="CHR78" s="115"/>
      <c r="CHS78" s="115"/>
      <c r="CHT78" s="115"/>
      <c r="CHU78" s="115"/>
      <c r="CHV78" s="115"/>
      <c r="CHW78" s="115"/>
      <c r="CHX78" s="115"/>
      <c r="CHY78" s="115"/>
      <c r="CHZ78" s="115"/>
      <c r="CIA78" s="115"/>
      <c r="CIB78" s="115"/>
      <c r="CIC78" s="115"/>
      <c r="CID78" s="115"/>
      <c r="CIE78" s="115"/>
      <c r="CIF78" s="115"/>
      <c r="CIG78" s="115"/>
      <c r="CIH78" s="115"/>
      <c r="CII78" s="115"/>
      <c r="CIJ78" s="115"/>
      <c r="CIK78" s="115"/>
      <c r="CIL78" s="115"/>
      <c r="CIM78" s="115"/>
      <c r="CIN78" s="115"/>
      <c r="CIO78" s="115"/>
      <c r="CIP78" s="115"/>
      <c r="CIQ78" s="115"/>
      <c r="CIR78" s="115"/>
      <c r="CIS78" s="115"/>
      <c r="CIT78" s="115"/>
      <c r="CIU78" s="115"/>
      <c r="CIV78" s="115"/>
      <c r="CIW78" s="115"/>
      <c r="CIX78" s="115"/>
      <c r="CIY78" s="115"/>
      <c r="CIZ78" s="115"/>
      <c r="CJA78" s="115"/>
      <c r="CJB78" s="115"/>
      <c r="CJC78" s="115"/>
      <c r="CJD78" s="115"/>
      <c r="CJE78" s="115"/>
      <c r="CJF78" s="115"/>
      <c r="CJG78" s="115"/>
      <c r="CJH78" s="115"/>
      <c r="CJI78" s="115"/>
      <c r="CJJ78" s="115"/>
      <c r="CJK78" s="115"/>
      <c r="CJL78" s="115"/>
      <c r="CJM78" s="115"/>
      <c r="CJN78" s="115"/>
      <c r="CJO78" s="115"/>
      <c r="CJP78" s="115"/>
      <c r="CJQ78" s="115"/>
      <c r="CJR78" s="115"/>
      <c r="CJS78" s="115"/>
      <c r="CJT78" s="115"/>
      <c r="CJU78" s="115"/>
      <c r="CJV78" s="115"/>
      <c r="CJW78" s="115"/>
      <c r="CJX78" s="115"/>
      <c r="CJY78" s="115"/>
      <c r="CJZ78" s="115"/>
      <c r="CKA78" s="115"/>
      <c r="CKB78" s="115"/>
      <c r="CKC78" s="115"/>
      <c r="CKD78" s="115"/>
      <c r="CKE78" s="115"/>
      <c r="CKF78" s="115"/>
      <c r="CKG78" s="115"/>
      <c r="CKH78" s="115"/>
      <c r="CKI78" s="115"/>
      <c r="CKJ78" s="115"/>
      <c r="CKK78" s="115"/>
      <c r="CKL78" s="115"/>
      <c r="CKM78" s="115"/>
      <c r="CKN78" s="115"/>
      <c r="CKO78" s="115"/>
      <c r="CKP78" s="115"/>
      <c r="CKQ78" s="115"/>
      <c r="CKR78" s="115"/>
      <c r="CKS78" s="115"/>
      <c r="CKT78" s="115"/>
      <c r="CKU78" s="115"/>
      <c r="CKV78" s="115"/>
      <c r="CKW78" s="115"/>
      <c r="CKX78" s="115"/>
      <c r="CKY78" s="115"/>
      <c r="CKZ78" s="115"/>
      <c r="CLA78" s="115"/>
      <c r="CLB78" s="115"/>
      <c r="CLC78" s="115"/>
      <c r="CLD78" s="115"/>
      <c r="CLE78" s="115"/>
      <c r="CLF78" s="115"/>
      <c r="CLG78" s="115"/>
      <c r="CLH78" s="115"/>
      <c r="CLI78" s="115"/>
      <c r="CLJ78" s="115"/>
      <c r="CLK78" s="115"/>
      <c r="CLL78" s="115"/>
      <c r="CLM78" s="115"/>
      <c r="CLN78" s="115"/>
      <c r="CLO78" s="115"/>
      <c r="CLP78" s="115"/>
      <c r="CLQ78" s="115"/>
      <c r="CLR78" s="115"/>
      <c r="CLS78" s="115"/>
      <c r="CLT78" s="115"/>
      <c r="CLU78" s="115"/>
      <c r="CLV78" s="115"/>
      <c r="CLW78" s="115"/>
      <c r="CLX78" s="115"/>
      <c r="CLY78" s="115"/>
      <c r="CLZ78" s="115"/>
      <c r="CMA78" s="115"/>
      <c r="CMB78" s="115"/>
      <c r="CMC78" s="115"/>
      <c r="CMD78" s="115"/>
      <c r="CME78" s="115"/>
      <c r="CMF78" s="115"/>
      <c r="CMG78" s="115"/>
      <c r="CMH78" s="115"/>
      <c r="CMI78" s="115"/>
      <c r="CMJ78" s="115"/>
      <c r="CMK78" s="115"/>
      <c r="CML78" s="115"/>
      <c r="CMM78" s="115"/>
      <c r="CMN78" s="115"/>
      <c r="CMO78" s="115"/>
      <c r="CMP78" s="115"/>
      <c r="CMQ78" s="115"/>
      <c r="CMR78" s="115"/>
      <c r="CMS78" s="115"/>
      <c r="CMT78" s="115"/>
      <c r="CMU78" s="115"/>
      <c r="CMV78" s="115"/>
      <c r="CMW78" s="115"/>
      <c r="CMX78" s="115"/>
      <c r="CMY78" s="115"/>
      <c r="CMZ78" s="115"/>
      <c r="CNA78" s="115"/>
      <c r="CNB78" s="115"/>
      <c r="CNC78" s="115"/>
      <c r="CND78" s="115"/>
      <c r="CNE78" s="115"/>
      <c r="CNF78" s="115"/>
      <c r="CNG78" s="115"/>
      <c r="CNH78" s="115"/>
      <c r="CNI78" s="115"/>
      <c r="CNJ78" s="115"/>
      <c r="CNK78" s="115"/>
      <c r="CNL78" s="115"/>
      <c r="CNM78" s="115"/>
      <c r="CNN78" s="115"/>
      <c r="CNO78" s="115"/>
      <c r="CNP78" s="115"/>
      <c r="CNQ78" s="115"/>
      <c r="CNR78" s="115"/>
      <c r="CNS78" s="115"/>
      <c r="CNT78" s="115"/>
      <c r="CNU78" s="115"/>
      <c r="CNV78" s="115"/>
      <c r="CNW78" s="115"/>
      <c r="CNX78" s="115"/>
      <c r="CNY78" s="115"/>
      <c r="CNZ78" s="115"/>
      <c r="COA78" s="115"/>
      <c r="COB78" s="115"/>
      <c r="COC78" s="115"/>
      <c r="COD78" s="115"/>
      <c r="COE78" s="115"/>
      <c r="COF78" s="115"/>
      <c r="COG78" s="115"/>
      <c r="COH78" s="115"/>
      <c r="COI78" s="115"/>
      <c r="COJ78" s="115"/>
      <c r="COK78" s="115"/>
      <c r="COL78" s="115"/>
      <c r="COM78" s="115"/>
      <c r="CON78" s="115"/>
      <c r="COO78" s="115"/>
      <c r="COP78" s="115"/>
      <c r="COQ78" s="115"/>
      <c r="COR78" s="115"/>
      <c r="COS78" s="115"/>
      <c r="COT78" s="115"/>
      <c r="COU78" s="115"/>
      <c r="COV78" s="115"/>
      <c r="COW78" s="115"/>
      <c r="COX78" s="115"/>
      <c r="COY78" s="115"/>
      <c r="COZ78" s="115"/>
      <c r="CPA78" s="115"/>
      <c r="CPB78" s="115"/>
      <c r="CPC78" s="115"/>
      <c r="CPD78" s="115"/>
      <c r="CPE78" s="115"/>
      <c r="CPF78" s="115"/>
      <c r="CPG78" s="115"/>
      <c r="CPH78" s="115"/>
      <c r="CPI78" s="115"/>
      <c r="CPJ78" s="115"/>
      <c r="CPK78" s="115"/>
      <c r="CPL78" s="115"/>
      <c r="CPM78" s="115"/>
      <c r="CPN78" s="115"/>
      <c r="CPO78" s="115"/>
      <c r="CPP78" s="115"/>
      <c r="CPQ78" s="115"/>
      <c r="CPR78" s="115"/>
      <c r="CPS78" s="115"/>
      <c r="CPT78" s="115"/>
      <c r="CPU78" s="115"/>
      <c r="CPV78" s="115"/>
      <c r="CPW78" s="115"/>
      <c r="CPX78" s="115"/>
      <c r="CPY78" s="115"/>
      <c r="CPZ78" s="115"/>
      <c r="CQA78" s="115"/>
      <c r="CQB78" s="115"/>
      <c r="CQC78" s="115"/>
      <c r="CQD78" s="115"/>
      <c r="CQE78" s="115"/>
      <c r="CQF78" s="115"/>
      <c r="CQG78" s="115"/>
      <c r="CQH78" s="115"/>
      <c r="CQI78" s="115"/>
      <c r="CQJ78" s="115"/>
      <c r="CQK78" s="115"/>
      <c r="CQL78" s="115"/>
      <c r="CQM78" s="115"/>
      <c r="CQN78" s="115"/>
      <c r="CQO78" s="115"/>
      <c r="CQP78" s="115"/>
      <c r="CQQ78" s="115"/>
      <c r="CQR78" s="115"/>
      <c r="CQS78" s="115"/>
      <c r="CQT78" s="115"/>
      <c r="CQU78" s="115"/>
      <c r="CQV78" s="115"/>
      <c r="CQW78" s="115"/>
      <c r="CQX78" s="115"/>
      <c r="CQY78" s="115"/>
      <c r="CQZ78" s="115"/>
      <c r="CRA78" s="115"/>
      <c r="CRB78" s="115"/>
      <c r="CRC78" s="115"/>
      <c r="CRD78" s="115"/>
      <c r="CRE78" s="115"/>
      <c r="CRF78" s="115"/>
      <c r="CRG78" s="115"/>
      <c r="CRH78" s="115"/>
      <c r="CRI78" s="115"/>
      <c r="CRJ78" s="115"/>
      <c r="CRK78" s="115"/>
      <c r="CRL78" s="115"/>
      <c r="CRM78" s="115"/>
      <c r="CRN78" s="115"/>
      <c r="CRO78" s="115"/>
      <c r="CRP78" s="115"/>
      <c r="CRQ78" s="115"/>
      <c r="CRR78" s="115"/>
      <c r="CRS78" s="115"/>
      <c r="CRT78" s="115"/>
      <c r="CRU78" s="115"/>
      <c r="CRV78" s="115"/>
      <c r="CRW78" s="115"/>
      <c r="CRX78" s="115"/>
      <c r="CRY78" s="115"/>
      <c r="CRZ78" s="115"/>
      <c r="CSA78" s="115"/>
      <c r="CSB78" s="115"/>
      <c r="CSC78" s="115"/>
      <c r="CSD78" s="115"/>
      <c r="CSE78" s="115"/>
      <c r="CSF78" s="115"/>
      <c r="CSG78" s="115"/>
      <c r="CSH78" s="115"/>
      <c r="CSI78" s="115"/>
      <c r="CSJ78" s="115"/>
      <c r="CSK78" s="115"/>
      <c r="CSL78" s="115"/>
      <c r="CSM78" s="115"/>
      <c r="CSN78" s="115"/>
      <c r="CSO78" s="115"/>
      <c r="CSP78" s="115"/>
      <c r="CSQ78" s="115"/>
      <c r="CSR78" s="115"/>
      <c r="CSS78" s="115"/>
      <c r="CST78" s="115"/>
      <c r="CSU78" s="115"/>
      <c r="CSV78" s="115"/>
      <c r="CSW78" s="115"/>
      <c r="CSX78" s="115"/>
      <c r="CSY78" s="115"/>
      <c r="CSZ78" s="115"/>
      <c r="CTA78" s="115"/>
      <c r="CTB78" s="115"/>
      <c r="CTC78" s="115"/>
      <c r="CTD78" s="115"/>
      <c r="CTE78" s="115"/>
      <c r="CTF78" s="115"/>
      <c r="CTG78" s="115"/>
      <c r="CTH78" s="115"/>
      <c r="CTI78" s="115"/>
      <c r="CTJ78" s="115"/>
      <c r="CTK78" s="115"/>
      <c r="CTL78" s="115"/>
      <c r="CTM78" s="115"/>
      <c r="CTN78" s="115"/>
      <c r="CTO78" s="115"/>
      <c r="CTP78" s="115"/>
      <c r="CTQ78" s="115"/>
      <c r="CTR78" s="115"/>
      <c r="CTS78" s="115"/>
      <c r="CTT78" s="115"/>
      <c r="CTU78" s="115"/>
      <c r="CTV78" s="115"/>
      <c r="CTW78" s="115"/>
      <c r="CTX78" s="115"/>
      <c r="CTY78" s="115"/>
      <c r="CTZ78" s="115"/>
      <c r="CUA78" s="115"/>
      <c r="CUB78" s="115"/>
      <c r="CUC78" s="115"/>
      <c r="CUD78" s="115"/>
      <c r="CUE78" s="115"/>
      <c r="CUF78" s="115"/>
      <c r="CUG78" s="115"/>
      <c r="CUH78" s="115"/>
      <c r="CUI78" s="115"/>
      <c r="CUJ78" s="115"/>
      <c r="CUK78" s="115"/>
      <c r="CUL78" s="115"/>
      <c r="CUM78" s="115"/>
      <c r="CUN78" s="115"/>
      <c r="CUO78" s="115"/>
      <c r="CUP78" s="115"/>
      <c r="CUQ78" s="115"/>
      <c r="CUR78" s="115"/>
      <c r="CUS78" s="115"/>
      <c r="CUT78" s="115"/>
      <c r="CUU78" s="115"/>
      <c r="CUV78" s="115"/>
      <c r="CUW78" s="115"/>
      <c r="CUX78" s="115"/>
      <c r="CUY78" s="115"/>
      <c r="CUZ78" s="115"/>
      <c r="CVA78" s="115"/>
      <c r="CVB78" s="115"/>
      <c r="CVC78" s="115"/>
      <c r="CVD78" s="115"/>
      <c r="CVE78" s="115"/>
      <c r="CVF78" s="115"/>
      <c r="CVG78" s="115"/>
      <c r="CVH78" s="115"/>
      <c r="CVI78" s="115"/>
      <c r="CVJ78" s="115"/>
      <c r="CVK78" s="115"/>
      <c r="CVL78" s="115"/>
      <c r="CVM78" s="115"/>
      <c r="CVN78" s="115"/>
      <c r="CVO78" s="115"/>
      <c r="CVP78" s="115"/>
      <c r="CVQ78" s="115"/>
      <c r="CVR78" s="115"/>
      <c r="CVS78" s="115"/>
      <c r="CVT78" s="115"/>
      <c r="CVU78" s="115"/>
      <c r="CVV78" s="115"/>
      <c r="CVW78" s="115"/>
      <c r="CVX78" s="115"/>
      <c r="CVY78" s="115"/>
      <c r="CVZ78" s="115"/>
      <c r="CWA78" s="115"/>
      <c r="CWB78" s="115"/>
      <c r="CWC78" s="115"/>
      <c r="CWD78" s="115"/>
      <c r="CWE78" s="115"/>
      <c r="CWF78" s="115"/>
      <c r="CWG78" s="115"/>
      <c r="CWH78" s="115"/>
      <c r="CWI78" s="115"/>
      <c r="CWJ78" s="115"/>
      <c r="CWK78" s="115"/>
      <c r="CWL78" s="115"/>
      <c r="CWM78" s="115"/>
      <c r="CWN78" s="115"/>
      <c r="CWO78" s="115"/>
      <c r="CWP78" s="115"/>
      <c r="CWQ78" s="115"/>
      <c r="CWR78" s="115"/>
      <c r="CWS78" s="115"/>
      <c r="CWT78" s="115"/>
      <c r="CWU78" s="115"/>
      <c r="CWV78" s="115"/>
      <c r="CWW78" s="115"/>
      <c r="CWX78" s="115"/>
      <c r="CWY78" s="115"/>
      <c r="CWZ78" s="115"/>
      <c r="CXA78" s="115"/>
      <c r="CXB78" s="115"/>
      <c r="CXC78" s="115"/>
      <c r="CXD78" s="115"/>
      <c r="CXE78" s="115"/>
      <c r="CXF78" s="115"/>
      <c r="CXG78" s="115"/>
      <c r="CXH78" s="115"/>
      <c r="CXI78" s="115"/>
      <c r="CXJ78" s="115"/>
      <c r="CXK78" s="115"/>
      <c r="CXL78" s="115"/>
      <c r="CXM78" s="115"/>
      <c r="CXN78" s="115"/>
      <c r="CXO78" s="115"/>
      <c r="CXP78" s="115"/>
      <c r="CXQ78" s="115"/>
      <c r="CXR78" s="115"/>
      <c r="CXS78" s="115"/>
      <c r="CXT78" s="115"/>
      <c r="CXU78" s="115"/>
      <c r="CXV78" s="115"/>
      <c r="CXW78" s="115"/>
      <c r="CXX78" s="115"/>
      <c r="CXY78" s="115"/>
      <c r="CXZ78" s="115"/>
      <c r="CYA78" s="115"/>
      <c r="CYB78" s="115"/>
      <c r="CYC78" s="115"/>
      <c r="CYD78" s="115"/>
      <c r="CYE78" s="115"/>
      <c r="CYF78" s="115"/>
      <c r="CYG78" s="115"/>
      <c r="CYH78" s="115"/>
      <c r="CYI78" s="115"/>
      <c r="CYJ78" s="115"/>
      <c r="CYK78" s="115"/>
      <c r="CYL78" s="115"/>
      <c r="CYM78" s="115"/>
      <c r="CYN78" s="115"/>
      <c r="CYO78" s="115"/>
      <c r="CYP78" s="115"/>
      <c r="CYQ78" s="115"/>
      <c r="CYR78" s="115"/>
      <c r="CYS78" s="115"/>
      <c r="CYT78" s="115"/>
      <c r="CYU78" s="115"/>
      <c r="CYV78" s="115"/>
      <c r="CYW78" s="115"/>
      <c r="CYX78" s="115"/>
      <c r="CYY78" s="115"/>
      <c r="CYZ78" s="115"/>
      <c r="CZA78" s="115"/>
      <c r="CZB78" s="115"/>
      <c r="CZC78" s="115"/>
      <c r="CZD78" s="115"/>
      <c r="CZE78" s="115"/>
      <c r="CZF78" s="115"/>
      <c r="CZG78" s="115"/>
      <c r="CZH78" s="115"/>
      <c r="CZI78" s="115"/>
      <c r="CZJ78" s="115"/>
      <c r="CZK78" s="115"/>
      <c r="CZL78" s="115"/>
      <c r="CZM78" s="115"/>
      <c r="CZN78" s="115"/>
      <c r="CZO78" s="115"/>
      <c r="CZP78" s="115"/>
      <c r="CZQ78" s="115"/>
      <c r="CZR78" s="115"/>
      <c r="CZS78" s="115"/>
      <c r="CZT78" s="115"/>
      <c r="CZU78" s="115"/>
      <c r="CZV78" s="115"/>
      <c r="CZW78" s="115"/>
      <c r="CZX78" s="115"/>
      <c r="CZY78" s="115"/>
      <c r="CZZ78" s="115"/>
      <c r="DAA78" s="115"/>
      <c r="DAB78" s="115"/>
      <c r="DAC78" s="115"/>
      <c r="DAD78" s="115"/>
      <c r="DAE78" s="115"/>
      <c r="DAF78" s="115"/>
      <c r="DAG78" s="115"/>
      <c r="DAH78" s="115"/>
      <c r="DAI78" s="115"/>
      <c r="DAJ78" s="115"/>
      <c r="DAK78" s="115"/>
      <c r="DAL78" s="115"/>
      <c r="DAM78" s="115"/>
      <c r="DAN78" s="115"/>
      <c r="DAO78" s="115"/>
      <c r="DAP78" s="115"/>
      <c r="DAQ78" s="115"/>
      <c r="DAR78" s="115"/>
      <c r="DAS78" s="115"/>
      <c r="DAT78" s="115"/>
      <c r="DAU78" s="115"/>
      <c r="DAV78" s="115"/>
      <c r="DAW78" s="115"/>
      <c r="DAX78" s="115"/>
      <c r="DAY78" s="115"/>
      <c r="DAZ78" s="115"/>
      <c r="DBA78" s="115"/>
      <c r="DBB78" s="115"/>
      <c r="DBC78" s="115"/>
      <c r="DBD78" s="115"/>
      <c r="DBE78" s="115"/>
      <c r="DBF78" s="115"/>
      <c r="DBG78" s="115"/>
      <c r="DBH78" s="115"/>
      <c r="DBI78" s="115"/>
      <c r="DBJ78" s="115"/>
      <c r="DBK78" s="115"/>
      <c r="DBL78" s="115"/>
      <c r="DBM78" s="115"/>
      <c r="DBN78" s="115"/>
      <c r="DBO78" s="115"/>
      <c r="DBP78" s="115"/>
      <c r="DBQ78" s="115"/>
      <c r="DBR78" s="115"/>
      <c r="DBS78" s="115"/>
      <c r="DBT78" s="115"/>
      <c r="DBU78" s="115"/>
      <c r="DBV78" s="115"/>
      <c r="DBW78" s="115"/>
      <c r="DBX78" s="115"/>
      <c r="DBY78" s="115"/>
      <c r="DBZ78" s="115"/>
      <c r="DCA78" s="115"/>
      <c r="DCB78" s="115"/>
      <c r="DCC78" s="115"/>
      <c r="DCD78" s="115"/>
      <c r="DCE78" s="115"/>
      <c r="DCF78" s="115"/>
      <c r="DCG78" s="115"/>
      <c r="DCH78" s="115"/>
      <c r="DCI78" s="115"/>
      <c r="DCJ78" s="115"/>
      <c r="DCK78" s="115"/>
      <c r="DCL78" s="115"/>
      <c r="DCM78" s="115"/>
      <c r="DCN78" s="115"/>
      <c r="DCO78" s="115"/>
      <c r="DCP78" s="115"/>
      <c r="DCQ78" s="115"/>
      <c r="DCR78" s="115"/>
      <c r="DCS78" s="115"/>
      <c r="DCT78" s="115"/>
      <c r="DCU78" s="115"/>
      <c r="DCV78" s="115"/>
      <c r="DCW78" s="115"/>
      <c r="DCX78" s="115"/>
      <c r="DCY78" s="115"/>
      <c r="DCZ78" s="115"/>
      <c r="DDA78" s="115"/>
      <c r="DDB78" s="115"/>
      <c r="DDC78" s="115"/>
      <c r="DDD78" s="115"/>
      <c r="DDE78" s="115"/>
      <c r="DDF78" s="115"/>
      <c r="DDG78" s="115"/>
      <c r="DDH78" s="115"/>
      <c r="DDI78" s="115"/>
      <c r="DDJ78" s="115"/>
      <c r="DDK78" s="115"/>
      <c r="DDL78" s="115"/>
      <c r="DDM78" s="115"/>
      <c r="DDN78" s="115"/>
      <c r="DDO78" s="115"/>
      <c r="DDP78" s="115"/>
      <c r="DDQ78" s="115"/>
      <c r="DDR78" s="115"/>
      <c r="DDS78" s="115"/>
      <c r="DDT78" s="115"/>
      <c r="DDU78" s="115"/>
      <c r="DDV78" s="115"/>
      <c r="DDW78" s="115"/>
      <c r="DDX78" s="115"/>
      <c r="DDY78" s="115"/>
      <c r="DDZ78" s="115"/>
      <c r="DEA78" s="115"/>
      <c r="DEB78" s="115"/>
      <c r="DEC78" s="115"/>
      <c r="DED78" s="115"/>
      <c r="DEE78" s="115"/>
      <c r="DEF78" s="115"/>
      <c r="DEG78" s="115"/>
      <c r="DEH78" s="115"/>
      <c r="DEI78" s="115"/>
      <c r="DEJ78" s="115"/>
      <c r="DEK78" s="115"/>
      <c r="DEL78" s="115"/>
      <c r="DEM78" s="115"/>
      <c r="DEN78" s="115"/>
      <c r="DEO78" s="115"/>
      <c r="DEP78" s="115"/>
      <c r="DEQ78" s="115"/>
      <c r="DER78" s="115"/>
      <c r="DES78" s="115"/>
      <c r="DET78" s="115"/>
      <c r="DEU78" s="115"/>
      <c r="DEV78" s="115"/>
      <c r="DEW78" s="115"/>
      <c r="DEX78" s="115"/>
      <c r="DEY78" s="115"/>
      <c r="DEZ78" s="115"/>
      <c r="DFA78" s="115"/>
      <c r="DFB78" s="115"/>
      <c r="DFC78" s="115"/>
      <c r="DFD78" s="115"/>
      <c r="DFE78" s="115"/>
      <c r="DFF78" s="115"/>
      <c r="DFG78" s="115"/>
      <c r="DFH78" s="115"/>
      <c r="DFI78" s="115"/>
      <c r="DFJ78" s="115"/>
      <c r="DFK78" s="115"/>
      <c r="DFL78" s="115"/>
      <c r="DFM78" s="115"/>
      <c r="DFN78" s="115"/>
      <c r="DFO78" s="115"/>
      <c r="DFP78" s="115"/>
      <c r="DFQ78" s="115"/>
      <c r="DFR78" s="115"/>
      <c r="DFS78" s="115"/>
      <c r="DFT78" s="115"/>
      <c r="DFU78" s="115"/>
      <c r="DFV78" s="115"/>
      <c r="DFW78" s="115"/>
      <c r="DFX78" s="115"/>
      <c r="DFY78" s="115"/>
      <c r="DFZ78" s="115"/>
      <c r="DGA78" s="115"/>
      <c r="DGB78" s="115"/>
      <c r="DGC78" s="115"/>
      <c r="DGD78" s="115"/>
      <c r="DGE78" s="115"/>
      <c r="DGF78" s="115"/>
      <c r="DGG78" s="115"/>
      <c r="DGH78" s="115"/>
      <c r="DGI78" s="115"/>
      <c r="DGJ78" s="115"/>
      <c r="DGK78" s="115"/>
      <c r="DGL78" s="115"/>
      <c r="DGM78" s="115"/>
      <c r="DGN78" s="115"/>
      <c r="DGO78" s="115"/>
      <c r="DGP78" s="115"/>
      <c r="DGQ78" s="115"/>
      <c r="DGR78" s="115"/>
      <c r="DGS78" s="115"/>
      <c r="DGT78" s="115"/>
      <c r="DGU78" s="115"/>
      <c r="DGV78" s="115"/>
      <c r="DGW78" s="115"/>
      <c r="DGX78" s="115"/>
      <c r="DGY78" s="115"/>
      <c r="DGZ78" s="115"/>
      <c r="DHA78" s="115"/>
      <c r="DHB78" s="115"/>
      <c r="DHC78" s="115"/>
      <c r="DHD78" s="115"/>
      <c r="DHE78" s="115"/>
      <c r="DHF78" s="115"/>
      <c r="DHG78" s="115"/>
      <c r="DHH78" s="115"/>
      <c r="DHI78" s="115"/>
      <c r="DHJ78" s="115"/>
      <c r="DHK78" s="115"/>
      <c r="DHL78" s="115"/>
      <c r="DHM78" s="115"/>
      <c r="DHN78" s="115"/>
      <c r="DHO78" s="115"/>
      <c r="DHP78" s="115"/>
      <c r="DHQ78" s="115"/>
      <c r="DHR78" s="115"/>
      <c r="DHS78" s="115"/>
      <c r="DHT78" s="115"/>
      <c r="DHU78" s="115"/>
      <c r="DHV78" s="115"/>
      <c r="DHW78" s="115"/>
      <c r="DHX78" s="115"/>
      <c r="DHY78" s="115"/>
      <c r="DHZ78" s="115"/>
      <c r="DIA78" s="115"/>
      <c r="DIB78" s="115"/>
      <c r="DIC78" s="115"/>
      <c r="DID78" s="115"/>
      <c r="DIE78" s="115"/>
      <c r="DIF78" s="115"/>
      <c r="DIG78" s="115"/>
      <c r="DIH78" s="115"/>
      <c r="DII78" s="115"/>
      <c r="DIJ78" s="115"/>
      <c r="DIK78" s="115"/>
      <c r="DIL78" s="115"/>
      <c r="DIM78" s="115"/>
      <c r="DIN78" s="115"/>
      <c r="DIO78" s="115"/>
      <c r="DIP78" s="115"/>
      <c r="DIQ78" s="115"/>
      <c r="DIR78" s="115"/>
      <c r="DIS78" s="115"/>
      <c r="DIT78" s="115"/>
      <c r="DIU78" s="115"/>
      <c r="DIV78" s="115"/>
      <c r="DIW78" s="115"/>
      <c r="DIX78" s="115"/>
      <c r="DIY78" s="115"/>
      <c r="DIZ78" s="115"/>
      <c r="DJA78" s="115"/>
      <c r="DJB78" s="115"/>
      <c r="DJC78" s="115"/>
      <c r="DJD78" s="115"/>
      <c r="DJE78" s="115"/>
      <c r="DJF78" s="115"/>
      <c r="DJG78" s="115"/>
      <c r="DJH78" s="115"/>
      <c r="DJI78" s="115"/>
      <c r="DJJ78" s="115"/>
      <c r="DJK78" s="115"/>
      <c r="DJL78" s="115"/>
      <c r="DJM78" s="115"/>
      <c r="DJN78" s="115"/>
      <c r="DJO78" s="115"/>
      <c r="DJP78" s="115"/>
      <c r="DJQ78" s="115"/>
      <c r="DJR78" s="115"/>
      <c r="DJS78" s="115"/>
      <c r="DJT78" s="115"/>
      <c r="DJU78" s="115"/>
      <c r="DJV78" s="115"/>
      <c r="DJW78" s="115"/>
      <c r="DJX78" s="115"/>
      <c r="DJY78" s="115"/>
      <c r="DJZ78" s="115"/>
      <c r="DKA78" s="115"/>
      <c r="DKB78" s="115"/>
      <c r="DKC78" s="115"/>
      <c r="DKD78" s="115"/>
      <c r="DKE78" s="115"/>
      <c r="DKF78" s="115"/>
      <c r="DKG78" s="115"/>
      <c r="DKH78" s="115"/>
      <c r="DKI78" s="115"/>
      <c r="DKJ78" s="115"/>
      <c r="DKK78" s="115"/>
      <c r="DKL78" s="115"/>
      <c r="DKM78" s="115"/>
      <c r="DKN78" s="115"/>
      <c r="DKO78" s="115"/>
      <c r="DKP78" s="115"/>
      <c r="DKQ78" s="115"/>
      <c r="DKR78" s="115"/>
      <c r="DKS78" s="115"/>
      <c r="DKT78" s="115"/>
      <c r="DKU78" s="115"/>
      <c r="DKV78" s="115"/>
      <c r="DKW78" s="115"/>
      <c r="DKX78" s="115"/>
      <c r="DKY78" s="115"/>
      <c r="DKZ78" s="115"/>
      <c r="DLA78" s="115"/>
      <c r="DLB78" s="115"/>
      <c r="DLC78" s="115"/>
      <c r="DLD78" s="115"/>
      <c r="DLE78" s="115"/>
      <c r="DLF78" s="115"/>
      <c r="DLG78" s="115"/>
      <c r="DLH78" s="115"/>
      <c r="DLI78" s="115"/>
      <c r="DLJ78" s="115"/>
      <c r="DLK78" s="115"/>
      <c r="DLL78" s="115"/>
      <c r="DLM78" s="115"/>
      <c r="DLN78" s="115"/>
      <c r="DLO78" s="115"/>
      <c r="DLP78" s="115"/>
      <c r="DLQ78" s="115"/>
      <c r="DLR78" s="115"/>
      <c r="DLS78" s="115"/>
      <c r="DLT78" s="115"/>
      <c r="DLU78" s="115"/>
      <c r="DLV78" s="115"/>
      <c r="DLW78" s="115"/>
      <c r="DLX78" s="115"/>
      <c r="DLY78" s="115"/>
      <c r="DLZ78" s="115"/>
      <c r="DMA78" s="115"/>
      <c r="DMB78" s="115"/>
      <c r="DMC78" s="115"/>
      <c r="DMD78" s="115"/>
      <c r="DME78" s="115"/>
      <c r="DMF78" s="115"/>
      <c r="DMG78" s="115"/>
      <c r="DMH78" s="115"/>
      <c r="DMI78" s="115"/>
      <c r="DMJ78" s="115"/>
      <c r="DMK78" s="115"/>
      <c r="DML78" s="115"/>
      <c r="DMM78" s="115"/>
      <c r="DMN78" s="115"/>
      <c r="DMO78" s="115"/>
      <c r="DMP78" s="115"/>
      <c r="DMQ78" s="115"/>
      <c r="DMR78" s="115"/>
      <c r="DMS78" s="115"/>
      <c r="DMT78" s="115"/>
      <c r="DMU78" s="115"/>
      <c r="DMV78" s="115"/>
      <c r="DMW78" s="115"/>
      <c r="DMX78" s="115"/>
      <c r="DMY78" s="115"/>
      <c r="DMZ78" s="115"/>
      <c r="DNA78" s="115"/>
      <c r="DNB78" s="115"/>
      <c r="DNC78" s="115"/>
      <c r="DND78" s="115"/>
      <c r="DNE78" s="115"/>
      <c r="DNF78" s="115"/>
      <c r="DNG78" s="115"/>
      <c r="DNH78" s="115"/>
      <c r="DNI78" s="115"/>
      <c r="DNJ78" s="115"/>
      <c r="DNK78" s="115"/>
      <c r="DNL78" s="115"/>
      <c r="DNM78" s="115"/>
      <c r="DNN78" s="115"/>
      <c r="DNO78" s="115"/>
      <c r="DNP78" s="115"/>
      <c r="DNQ78" s="115"/>
      <c r="DNR78" s="115"/>
      <c r="DNS78" s="115"/>
      <c r="DNT78" s="115"/>
      <c r="DNU78" s="115"/>
      <c r="DNV78" s="115"/>
      <c r="DNW78" s="115"/>
      <c r="DNX78" s="115"/>
      <c r="DNY78" s="115"/>
      <c r="DNZ78" s="115"/>
      <c r="DOA78" s="115"/>
      <c r="DOB78" s="115"/>
      <c r="DOC78" s="115"/>
      <c r="DOD78" s="115"/>
      <c r="DOE78" s="115"/>
      <c r="DOF78" s="115"/>
      <c r="DOG78" s="115"/>
      <c r="DOH78" s="115"/>
      <c r="DOI78" s="115"/>
      <c r="DOJ78" s="115"/>
      <c r="DOK78" s="115"/>
      <c r="DOL78" s="115"/>
      <c r="DOM78" s="115"/>
      <c r="DON78" s="115"/>
      <c r="DOO78" s="115"/>
      <c r="DOP78" s="115"/>
      <c r="DOQ78" s="115"/>
      <c r="DOR78" s="115"/>
      <c r="DOS78" s="115"/>
      <c r="DOT78" s="115"/>
      <c r="DOU78" s="115"/>
      <c r="DOV78" s="115"/>
      <c r="DOW78" s="115"/>
      <c r="DOX78" s="115"/>
      <c r="DOY78" s="115"/>
      <c r="DOZ78" s="115"/>
      <c r="DPA78" s="115"/>
      <c r="DPB78" s="115"/>
      <c r="DPC78" s="115"/>
      <c r="DPD78" s="115"/>
      <c r="DPE78" s="115"/>
      <c r="DPF78" s="115"/>
      <c r="DPG78" s="115"/>
      <c r="DPH78" s="115"/>
      <c r="DPI78" s="115"/>
      <c r="DPJ78" s="115"/>
      <c r="DPK78" s="115"/>
      <c r="DPL78" s="115"/>
      <c r="DPM78" s="115"/>
      <c r="DPN78" s="115"/>
      <c r="DPO78" s="115"/>
      <c r="DPP78" s="115"/>
      <c r="DPQ78" s="115"/>
      <c r="DPR78" s="115"/>
      <c r="DPS78" s="115"/>
      <c r="DPT78" s="115"/>
      <c r="DPU78" s="115"/>
      <c r="DPV78" s="115"/>
      <c r="DPW78" s="115"/>
      <c r="DPX78" s="115"/>
      <c r="DPY78" s="115"/>
      <c r="DPZ78" s="115"/>
      <c r="DQA78" s="115"/>
      <c r="DQB78" s="115"/>
      <c r="DQC78" s="115"/>
      <c r="DQD78" s="115"/>
      <c r="DQE78" s="115"/>
      <c r="DQF78" s="115"/>
      <c r="DQG78" s="115"/>
      <c r="DQH78" s="115"/>
      <c r="DQI78" s="115"/>
      <c r="DQJ78" s="115"/>
      <c r="DQK78" s="115"/>
      <c r="DQL78" s="115"/>
      <c r="DQM78" s="115"/>
      <c r="DQN78" s="115"/>
      <c r="DQO78" s="115"/>
      <c r="DQP78" s="115"/>
      <c r="DQQ78" s="115"/>
      <c r="DQR78" s="115"/>
      <c r="DQS78" s="115"/>
      <c r="DQT78" s="115"/>
      <c r="DQU78" s="115"/>
      <c r="DQV78" s="115"/>
      <c r="DQW78" s="115"/>
      <c r="DQX78" s="115"/>
      <c r="DQY78" s="115"/>
      <c r="DQZ78" s="115"/>
      <c r="DRA78" s="115"/>
      <c r="DRB78" s="115"/>
      <c r="DRC78" s="115"/>
      <c r="DRD78" s="115"/>
      <c r="DRE78" s="115"/>
      <c r="DRF78" s="115"/>
      <c r="DRG78" s="115"/>
      <c r="DRH78" s="115"/>
      <c r="DRI78" s="115"/>
      <c r="DRJ78" s="115"/>
      <c r="DRK78" s="115"/>
      <c r="DRL78" s="115"/>
      <c r="DRM78" s="115"/>
      <c r="DRN78" s="115"/>
      <c r="DRO78" s="115"/>
      <c r="DRP78" s="115"/>
      <c r="DRQ78" s="115"/>
      <c r="DRR78" s="115"/>
      <c r="DRS78" s="115"/>
      <c r="DRT78" s="115"/>
      <c r="DRU78" s="115"/>
      <c r="DRV78" s="115"/>
      <c r="DRW78" s="115"/>
      <c r="DRX78" s="115"/>
      <c r="DRY78" s="115"/>
      <c r="DRZ78" s="115"/>
      <c r="DSA78" s="115"/>
      <c r="DSB78" s="115"/>
      <c r="DSC78" s="115"/>
      <c r="DSD78" s="115"/>
      <c r="DSE78" s="115"/>
      <c r="DSF78" s="115"/>
      <c r="DSG78" s="115"/>
      <c r="DSH78" s="115"/>
      <c r="DSI78" s="115"/>
      <c r="DSJ78" s="115"/>
      <c r="DSK78" s="115"/>
      <c r="DSL78" s="115"/>
      <c r="DSM78" s="115"/>
      <c r="DSN78" s="115"/>
      <c r="DSO78" s="115"/>
      <c r="DSP78" s="115"/>
      <c r="DSQ78" s="115"/>
      <c r="DSR78" s="115"/>
      <c r="DSS78" s="115"/>
      <c r="DST78" s="115"/>
      <c r="DSU78" s="115"/>
      <c r="DSV78" s="115"/>
      <c r="DSW78" s="115"/>
      <c r="DSX78" s="115"/>
      <c r="DSY78" s="115"/>
      <c r="DSZ78" s="115"/>
      <c r="DTA78" s="115"/>
      <c r="DTB78" s="115"/>
      <c r="DTC78" s="115"/>
      <c r="DTD78" s="115"/>
      <c r="DTE78" s="115"/>
      <c r="DTF78" s="115"/>
      <c r="DTG78" s="115"/>
      <c r="DTH78" s="115"/>
      <c r="DTI78" s="115"/>
      <c r="DTJ78" s="115"/>
      <c r="DTK78" s="115"/>
      <c r="DTL78" s="115"/>
      <c r="DTM78" s="115"/>
      <c r="DTN78" s="115"/>
      <c r="DTO78" s="115"/>
      <c r="DTP78" s="115"/>
      <c r="DTQ78" s="115"/>
      <c r="DTR78" s="115"/>
      <c r="DTS78" s="115"/>
      <c r="DTT78" s="115"/>
      <c r="DTU78" s="115"/>
      <c r="DTV78" s="115"/>
      <c r="DTW78" s="115"/>
      <c r="DTX78" s="115"/>
      <c r="DTY78" s="115"/>
      <c r="DTZ78" s="115"/>
      <c r="DUA78" s="115"/>
      <c r="DUB78" s="115"/>
      <c r="DUC78" s="115"/>
      <c r="DUD78" s="115"/>
      <c r="DUE78" s="115"/>
      <c r="DUF78" s="115"/>
      <c r="DUG78" s="115"/>
      <c r="DUH78" s="115"/>
      <c r="DUI78" s="115"/>
      <c r="DUJ78" s="115"/>
      <c r="DUK78" s="115"/>
      <c r="DUL78" s="115"/>
      <c r="DUM78" s="115"/>
      <c r="DUN78" s="115"/>
      <c r="DUO78" s="115"/>
      <c r="DUP78" s="115"/>
      <c r="DUQ78" s="115"/>
      <c r="DUR78" s="115"/>
      <c r="DUS78" s="115"/>
      <c r="DUT78" s="115"/>
      <c r="DUU78" s="115"/>
      <c r="DUV78" s="115"/>
      <c r="DUW78" s="115"/>
      <c r="DUX78" s="115"/>
      <c r="DUY78" s="115"/>
      <c r="DUZ78" s="115"/>
      <c r="DVA78" s="115"/>
      <c r="DVB78" s="115"/>
      <c r="DVC78" s="115"/>
      <c r="DVD78" s="115"/>
      <c r="DVE78" s="115"/>
      <c r="DVF78" s="115"/>
      <c r="DVG78" s="115"/>
      <c r="DVH78" s="115"/>
      <c r="DVI78" s="115"/>
      <c r="DVJ78" s="115"/>
      <c r="DVK78" s="115"/>
      <c r="DVL78" s="115"/>
      <c r="DVM78" s="115"/>
      <c r="DVN78" s="115"/>
      <c r="DVO78" s="115"/>
      <c r="DVP78" s="115"/>
      <c r="DVQ78" s="115"/>
      <c r="DVR78" s="115"/>
      <c r="DVS78" s="115"/>
      <c r="DVT78" s="115"/>
      <c r="DVU78" s="115"/>
      <c r="DVV78" s="115"/>
      <c r="DVW78" s="115"/>
      <c r="DVX78" s="115"/>
      <c r="DVY78" s="115"/>
      <c r="DVZ78" s="115"/>
      <c r="DWA78" s="115"/>
      <c r="DWB78" s="115"/>
      <c r="DWC78" s="115"/>
      <c r="DWD78" s="115"/>
      <c r="DWE78" s="115"/>
      <c r="DWF78" s="115"/>
      <c r="DWG78" s="115"/>
      <c r="DWH78" s="115"/>
      <c r="DWI78" s="115"/>
      <c r="DWJ78" s="115"/>
      <c r="DWK78" s="115"/>
      <c r="DWL78" s="115"/>
      <c r="DWM78" s="115"/>
      <c r="DWN78" s="115"/>
      <c r="DWO78" s="115"/>
      <c r="DWP78" s="115"/>
      <c r="DWQ78" s="115"/>
      <c r="DWR78" s="115"/>
      <c r="DWS78" s="115"/>
      <c r="DWT78" s="115"/>
      <c r="DWU78" s="115"/>
      <c r="DWV78" s="115"/>
      <c r="DWW78" s="115"/>
      <c r="DWX78" s="115"/>
      <c r="DWY78" s="115"/>
      <c r="DWZ78" s="115"/>
      <c r="DXA78" s="115"/>
      <c r="DXB78" s="115"/>
      <c r="DXC78" s="115"/>
      <c r="DXD78" s="115"/>
      <c r="DXE78" s="115"/>
      <c r="DXF78" s="115"/>
      <c r="DXG78" s="115"/>
      <c r="DXH78" s="115"/>
      <c r="DXI78" s="115"/>
      <c r="DXJ78" s="115"/>
      <c r="DXK78" s="115"/>
      <c r="DXL78" s="115"/>
      <c r="DXM78" s="115"/>
      <c r="DXN78" s="115"/>
      <c r="DXO78" s="115"/>
      <c r="DXP78" s="115"/>
      <c r="DXQ78" s="115"/>
      <c r="DXR78" s="115"/>
      <c r="DXS78" s="115"/>
      <c r="DXT78" s="115"/>
      <c r="DXU78" s="115"/>
      <c r="DXV78" s="115"/>
      <c r="DXW78" s="115"/>
      <c r="DXX78" s="115"/>
      <c r="DXY78" s="115"/>
      <c r="DXZ78" s="115"/>
      <c r="DYA78" s="115"/>
      <c r="DYB78" s="115"/>
      <c r="DYC78" s="115"/>
      <c r="DYD78" s="115"/>
      <c r="DYE78" s="115"/>
      <c r="DYF78" s="115"/>
      <c r="DYG78" s="115"/>
      <c r="DYH78" s="115"/>
      <c r="DYI78" s="115"/>
      <c r="DYJ78" s="115"/>
      <c r="DYK78" s="115"/>
      <c r="DYL78" s="115"/>
      <c r="DYM78" s="115"/>
      <c r="DYN78" s="115"/>
      <c r="DYO78" s="115"/>
      <c r="DYP78" s="115"/>
      <c r="DYQ78" s="115"/>
      <c r="DYR78" s="115"/>
      <c r="DYS78" s="115"/>
      <c r="DYT78" s="115"/>
      <c r="DYU78" s="115"/>
      <c r="DYV78" s="115"/>
      <c r="DYW78" s="115"/>
      <c r="DYX78" s="115"/>
      <c r="DYY78" s="115"/>
      <c r="DYZ78" s="115"/>
      <c r="DZA78" s="115"/>
      <c r="DZB78" s="115"/>
      <c r="DZC78" s="115"/>
      <c r="DZD78" s="115"/>
      <c r="DZE78" s="115"/>
      <c r="DZF78" s="115"/>
      <c r="DZG78" s="115"/>
      <c r="DZH78" s="115"/>
      <c r="DZI78" s="115"/>
      <c r="DZJ78" s="115"/>
      <c r="DZK78" s="115"/>
      <c r="DZL78" s="115"/>
      <c r="DZM78" s="115"/>
      <c r="DZN78" s="115"/>
      <c r="DZO78" s="115"/>
      <c r="DZP78" s="115"/>
      <c r="DZQ78" s="115"/>
      <c r="DZR78" s="115"/>
      <c r="DZS78" s="115"/>
      <c r="DZT78" s="115"/>
      <c r="DZU78" s="115"/>
      <c r="DZV78" s="115"/>
      <c r="DZW78" s="115"/>
      <c r="DZX78" s="115"/>
      <c r="DZY78" s="115"/>
      <c r="DZZ78" s="115"/>
      <c r="EAA78" s="115"/>
      <c r="EAB78" s="115"/>
      <c r="EAC78" s="115"/>
      <c r="EAD78" s="115"/>
      <c r="EAE78" s="115"/>
      <c r="EAF78" s="115"/>
      <c r="EAG78" s="115"/>
      <c r="EAH78" s="115"/>
      <c r="EAI78" s="115"/>
      <c r="EAJ78" s="115"/>
      <c r="EAK78" s="115"/>
      <c r="EAL78" s="115"/>
      <c r="EAM78" s="115"/>
      <c r="EAN78" s="115"/>
      <c r="EAO78" s="115"/>
      <c r="EAP78" s="115"/>
      <c r="EAQ78" s="115"/>
      <c r="EAR78" s="115"/>
      <c r="EAS78" s="115"/>
      <c r="EAT78" s="115"/>
      <c r="EAU78" s="115"/>
      <c r="EAV78" s="115"/>
      <c r="EAW78" s="115"/>
      <c r="EAX78" s="115"/>
      <c r="EAY78" s="115"/>
      <c r="EAZ78" s="115"/>
      <c r="EBA78" s="115"/>
      <c r="EBB78" s="115"/>
      <c r="EBC78" s="115"/>
      <c r="EBD78" s="115"/>
      <c r="EBE78" s="115"/>
      <c r="EBF78" s="115"/>
      <c r="EBG78" s="115"/>
      <c r="EBH78" s="115"/>
      <c r="EBI78" s="115"/>
      <c r="EBJ78" s="115"/>
      <c r="EBK78" s="115"/>
      <c r="EBL78" s="115"/>
      <c r="EBM78" s="115"/>
      <c r="EBN78" s="115"/>
      <c r="EBO78" s="115"/>
      <c r="EBP78" s="115"/>
      <c r="EBQ78" s="115"/>
      <c r="EBR78" s="115"/>
      <c r="EBS78" s="115"/>
      <c r="EBT78" s="115"/>
      <c r="EBU78" s="115"/>
      <c r="EBV78" s="115"/>
      <c r="EBW78" s="115"/>
      <c r="EBX78" s="115"/>
      <c r="EBY78" s="115"/>
      <c r="EBZ78" s="115"/>
      <c r="ECA78" s="115"/>
      <c r="ECB78" s="115"/>
      <c r="ECC78" s="115"/>
      <c r="ECD78" s="115"/>
      <c r="ECE78" s="115"/>
      <c r="ECF78" s="115"/>
      <c r="ECG78" s="115"/>
      <c r="ECH78" s="115"/>
      <c r="ECI78" s="115"/>
      <c r="ECJ78" s="115"/>
      <c r="ECK78" s="115"/>
      <c r="ECL78" s="115"/>
      <c r="ECM78" s="115"/>
      <c r="ECN78" s="115"/>
      <c r="ECO78" s="115"/>
      <c r="ECP78" s="115"/>
      <c r="ECQ78" s="115"/>
      <c r="ECR78" s="115"/>
      <c r="ECS78" s="115"/>
      <c r="ECT78" s="115"/>
      <c r="ECU78" s="115"/>
      <c r="ECV78" s="115"/>
      <c r="ECW78" s="115"/>
      <c r="ECX78" s="115"/>
      <c r="ECY78" s="115"/>
      <c r="ECZ78" s="115"/>
      <c r="EDA78" s="115"/>
      <c r="EDB78" s="115"/>
      <c r="EDC78" s="115"/>
      <c r="EDD78" s="115"/>
      <c r="EDE78" s="115"/>
      <c r="EDF78" s="115"/>
      <c r="EDG78" s="115"/>
      <c r="EDH78" s="115"/>
      <c r="EDI78" s="115"/>
      <c r="EDJ78" s="115"/>
      <c r="EDK78" s="115"/>
      <c r="EDL78" s="115"/>
      <c r="EDM78" s="115"/>
      <c r="EDN78" s="115"/>
      <c r="EDO78" s="115"/>
      <c r="EDP78" s="115"/>
      <c r="EDQ78" s="115"/>
      <c r="EDR78" s="115"/>
      <c r="EDS78" s="115"/>
      <c r="EDT78" s="115"/>
      <c r="EDU78" s="115"/>
      <c r="EDV78" s="115"/>
      <c r="EDW78" s="115"/>
      <c r="EDX78" s="115"/>
      <c r="EDY78" s="115"/>
      <c r="EDZ78" s="115"/>
      <c r="EEA78" s="115"/>
      <c r="EEB78" s="115"/>
      <c r="EEC78" s="115"/>
      <c r="EED78" s="115"/>
      <c r="EEE78" s="115"/>
      <c r="EEF78" s="115"/>
      <c r="EEG78" s="115"/>
      <c r="EEH78" s="115"/>
      <c r="EEI78" s="115"/>
      <c r="EEJ78" s="115"/>
      <c r="EEK78" s="115"/>
      <c r="EEL78" s="115"/>
      <c r="EEM78" s="115"/>
      <c r="EEN78" s="115"/>
      <c r="EEO78" s="115"/>
      <c r="EEP78" s="115"/>
      <c r="EEQ78" s="115"/>
      <c r="EER78" s="115"/>
      <c r="EES78" s="115"/>
      <c r="EET78" s="115"/>
      <c r="EEU78" s="115"/>
      <c r="EEV78" s="115"/>
      <c r="EEW78" s="115"/>
      <c r="EEX78" s="115"/>
      <c r="EEY78" s="115"/>
      <c r="EEZ78" s="115"/>
      <c r="EFA78" s="115"/>
      <c r="EFB78" s="115"/>
      <c r="EFC78" s="115"/>
      <c r="EFD78" s="115"/>
      <c r="EFE78" s="115"/>
      <c r="EFF78" s="115"/>
      <c r="EFG78" s="115"/>
      <c r="EFH78" s="115"/>
      <c r="EFI78" s="115"/>
      <c r="EFJ78" s="115"/>
      <c r="EFK78" s="115"/>
      <c r="EFL78" s="115"/>
      <c r="EFM78" s="115"/>
      <c r="EFN78" s="115"/>
      <c r="EFO78" s="115"/>
      <c r="EFP78" s="115"/>
      <c r="EFQ78" s="115"/>
      <c r="EFR78" s="115"/>
      <c r="EFS78" s="115"/>
      <c r="EFT78" s="115"/>
      <c r="EFU78" s="115"/>
      <c r="EFV78" s="115"/>
      <c r="EFW78" s="115"/>
      <c r="EFX78" s="115"/>
      <c r="EFY78" s="115"/>
      <c r="EFZ78" s="115"/>
      <c r="EGA78" s="115"/>
      <c r="EGB78" s="115"/>
      <c r="EGC78" s="115"/>
      <c r="EGD78" s="115"/>
      <c r="EGE78" s="115"/>
      <c r="EGF78" s="115"/>
      <c r="EGG78" s="115"/>
      <c r="EGH78" s="115"/>
      <c r="EGI78" s="115"/>
      <c r="EGJ78" s="115"/>
      <c r="EGK78" s="115"/>
      <c r="EGL78" s="115"/>
      <c r="EGM78" s="115"/>
      <c r="EGN78" s="115"/>
      <c r="EGO78" s="115"/>
      <c r="EGP78" s="115"/>
      <c r="EGQ78" s="115"/>
      <c r="EGR78" s="115"/>
      <c r="EGS78" s="115"/>
      <c r="EGT78" s="115"/>
      <c r="EGU78" s="115"/>
      <c r="EGV78" s="115"/>
      <c r="EGW78" s="115"/>
      <c r="EGX78" s="115"/>
      <c r="EGY78" s="115"/>
      <c r="EGZ78" s="115"/>
      <c r="EHA78" s="115"/>
      <c r="EHB78" s="115"/>
      <c r="EHC78" s="115"/>
      <c r="EHD78" s="115"/>
      <c r="EHE78" s="115"/>
      <c r="EHF78" s="115"/>
      <c r="EHG78" s="115"/>
      <c r="EHH78" s="115"/>
      <c r="EHI78" s="115"/>
      <c r="EHJ78" s="115"/>
      <c r="EHK78" s="115"/>
      <c r="EHL78" s="115"/>
      <c r="EHM78" s="115"/>
      <c r="EHN78" s="115"/>
      <c r="EHO78" s="115"/>
      <c r="EHP78" s="115"/>
      <c r="EHQ78" s="115"/>
      <c r="EHR78" s="115"/>
      <c r="EHS78" s="115"/>
      <c r="EHT78" s="115"/>
      <c r="EHU78" s="115"/>
      <c r="EHV78" s="115"/>
      <c r="EHW78" s="115"/>
      <c r="EHX78" s="115"/>
      <c r="EHY78" s="115"/>
      <c r="EHZ78" s="115"/>
      <c r="EIA78" s="115"/>
      <c r="EIB78" s="115"/>
      <c r="EIC78" s="115"/>
      <c r="EID78" s="115"/>
      <c r="EIE78" s="115"/>
      <c r="EIF78" s="115"/>
      <c r="EIG78" s="115"/>
      <c r="EIH78" s="115"/>
      <c r="EII78" s="115"/>
      <c r="EIJ78" s="115"/>
      <c r="EIK78" s="115"/>
      <c r="EIL78" s="115"/>
      <c r="EIM78" s="115"/>
      <c r="EIN78" s="115"/>
      <c r="EIO78" s="115"/>
      <c r="EIP78" s="115"/>
      <c r="EIQ78" s="115"/>
      <c r="EIR78" s="115"/>
      <c r="EIS78" s="115"/>
      <c r="EIT78" s="115"/>
      <c r="EIU78" s="115"/>
      <c r="EIV78" s="115"/>
      <c r="EIW78" s="115"/>
      <c r="EIX78" s="115"/>
      <c r="EIY78" s="115"/>
      <c r="EIZ78" s="115"/>
      <c r="EJA78" s="115"/>
      <c r="EJB78" s="115"/>
      <c r="EJC78" s="115"/>
      <c r="EJD78" s="115"/>
      <c r="EJE78" s="115"/>
      <c r="EJF78" s="115"/>
      <c r="EJG78" s="115"/>
      <c r="EJH78" s="115"/>
      <c r="EJI78" s="115"/>
      <c r="EJJ78" s="115"/>
      <c r="EJK78" s="115"/>
      <c r="EJL78" s="115"/>
      <c r="EJM78" s="115"/>
      <c r="EJN78" s="115"/>
      <c r="EJO78" s="115"/>
      <c r="EJP78" s="115"/>
      <c r="EJQ78" s="115"/>
      <c r="EJR78" s="115"/>
      <c r="EJS78" s="115"/>
      <c r="EJT78" s="115"/>
      <c r="EJU78" s="115"/>
      <c r="EJV78" s="115"/>
      <c r="EJW78" s="115"/>
      <c r="EJX78" s="115"/>
      <c r="EJY78" s="115"/>
      <c r="EJZ78" s="115"/>
      <c r="EKA78" s="115"/>
      <c r="EKB78" s="115"/>
      <c r="EKC78" s="115"/>
      <c r="EKD78" s="115"/>
      <c r="EKE78" s="115"/>
      <c r="EKF78" s="115"/>
      <c r="EKG78" s="115"/>
      <c r="EKH78" s="115"/>
      <c r="EKI78" s="115"/>
      <c r="EKJ78" s="115"/>
      <c r="EKK78" s="115"/>
      <c r="EKL78" s="115"/>
      <c r="EKM78" s="115"/>
      <c r="EKN78" s="115"/>
      <c r="EKO78" s="115"/>
      <c r="EKP78" s="115"/>
      <c r="EKQ78" s="115"/>
      <c r="EKR78" s="115"/>
      <c r="EKS78" s="115"/>
      <c r="EKT78" s="115"/>
      <c r="EKU78" s="115"/>
      <c r="EKV78" s="115"/>
      <c r="EKW78" s="115"/>
      <c r="EKX78" s="115"/>
      <c r="EKY78" s="115"/>
      <c r="EKZ78" s="115"/>
      <c r="ELA78" s="115"/>
      <c r="ELB78" s="115"/>
      <c r="ELC78" s="115"/>
      <c r="ELD78" s="115"/>
      <c r="ELE78" s="115"/>
      <c r="ELF78" s="115"/>
      <c r="ELG78" s="115"/>
      <c r="ELH78" s="115"/>
      <c r="ELI78" s="115"/>
      <c r="ELJ78" s="115"/>
      <c r="ELK78" s="115"/>
      <c r="ELL78" s="115"/>
      <c r="ELM78" s="115"/>
      <c r="ELN78" s="115"/>
      <c r="ELO78" s="115"/>
      <c r="ELP78" s="115"/>
      <c r="ELQ78" s="115"/>
      <c r="ELR78" s="115"/>
      <c r="ELS78" s="115"/>
      <c r="ELT78" s="115"/>
      <c r="ELU78" s="115"/>
      <c r="ELV78" s="115"/>
      <c r="ELW78" s="115"/>
      <c r="ELX78" s="115"/>
      <c r="ELY78" s="115"/>
      <c r="ELZ78" s="115"/>
      <c r="EMA78" s="115"/>
      <c r="EMB78" s="115"/>
      <c r="EMC78" s="115"/>
      <c r="EMD78" s="115"/>
      <c r="EME78" s="115"/>
      <c r="EMF78" s="115"/>
      <c r="EMG78" s="115"/>
      <c r="EMH78" s="115"/>
      <c r="EMI78" s="115"/>
      <c r="EMJ78" s="115"/>
      <c r="EMK78" s="115"/>
      <c r="EML78" s="115"/>
      <c r="EMM78" s="115"/>
      <c r="EMN78" s="115"/>
      <c r="EMO78" s="115"/>
      <c r="EMP78" s="115"/>
      <c r="EMQ78" s="115"/>
      <c r="EMR78" s="115"/>
      <c r="EMS78" s="115"/>
      <c r="EMT78" s="115"/>
      <c r="EMU78" s="115"/>
      <c r="EMV78" s="115"/>
      <c r="EMW78" s="115"/>
      <c r="EMX78" s="115"/>
      <c r="EMY78" s="115"/>
      <c r="EMZ78" s="115"/>
      <c r="ENA78" s="115"/>
      <c r="ENB78" s="115"/>
      <c r="ENC78" s="115"/>
      <c r="END78" s="115"/>
      <c r="ENE78" s="115"/>
      <c r="ENF78" s="115"/>
      <c r="ENG78" s="115"/>
      <c r="ENH78" s="115"/>
      <c r="ENI78" s="115"/>
      <c r="ENJ78" s="115"/>
      <c r="ENK78" s="115"/>
      <c r="ENL78" s="115"/>
      <c r="ENM78" s="115"/>
      <c r="ENN78" s="115"/>
      <c r="ENO78" s="115"/>
      <c r="ENP78" s="115"/>
      <c r="ENQ78" s="115"/>
      <c r="ENR78" s="115"/>
      <c r="ENS78" s="115"/>
      <c r="ENT78" s="115"/>
      <c r="ENU78" s="115"/>
      <c r="ENV78" s="115"/>
      <c r="ENW78" s="115"/>
      <c r="ENX78" s="115"/>
      <c r="ENY78" s="115"/>
      <c r="ENZ78" s="115"/>
      <c r="EOA78" s="115"/>
      <c r="EOB78" s="115"/>
      <c r="EOC78" s="115"/>
      <c r="EOD78" s="115"/>
      <c r="EOE78" s="115"/>
      <c r="EOF78" s="115"/>
      <c r="EOG78" s="115"/>
      <c r="EOH78" s="115"/>
      <c r="EOI78" s="115"/>
      <c r="EOJ78" s="115"/>
      <c r="EOK78" s="115"/>
      <c r="EOL78" s="115"/>
      <c r="EOM78" s="115"/>
      <c r="EON78" s="115"/>
      <c r="EOO78" s="115"/>
      <c r="EOP78" s="115"/>
      <c r="EOQ78" s="115"/>
      <c r="EOR78" s="115"/>
      <c r="EOS78" s="115"/>
      <c r="EOT78" s="115"/>
      <c r="EOU78" s="115"/>
      <c r="EOV78" s="115"/>
      <c r="EOW78" s="115"/>
      <c r="EOX78" s="115"/>
      <c r="EOY78" s="115"/>
      <c r="EOZ78" s="115"/>
      <c r="EPA78" s="115"/>
      <c r="EPB78" s="115"/>
      <c r="EPC78" s="115"/>
      <c r="EPD78" s="115"/>
      <c r="EPE78" s="115"/>
      <c r="EPF78" s="115"/>
      <c r="EPG78" s="115"/>
      <c r="EPH78" s="115"/>
      <c r="EPI78" s="115"/>
      <c r="EPJ78" s="115"/>
      <c r="EPK78" s="115"/>
      <c r="EPL78" s="115"/>
      <c r="EPM78" s="115"/>
      <c r="EPN78" s="115"/>
      <c r="EPO78" s="115"/>
      <c r="EPP78" s="115"/>
      <c r="EPQ78" s="115"/>
      <c r="EPR78" s="115"/>
      <c r="EPS78" s="115"/>
      <c r="EPT78" s="115"/>
      <c r="EPU78" s="115"/>
      <c r="EPV78" s="115"/>
      <c r="EPW78" s="115"/>
      <c r="EPX78" s="115"/>
      <c r="EPY78" s="115"/>
      <c r="EPZ78" s="115"/>
      <c r="EQA78" s="115"/>
      <c r="EQB78" s="115"/>
      <c r="EQC78" s="115"/>
      <c r="EQD78" s="115"/>
      <c r="EQE78" s="115"/>
      <c r="EQF78" s="115"/>
      <c r="EQG78" s="115"/>
      <c r="EQH78" s="115"/>
      <c r="EQI78" s="115"/>
      <c r="EQJ78" s="115"/>
      <c r="EQK78" s="115"/>
      <c r="EQL78" s="115"/>
      <c r="EQM78" s="115"/>
      <c r="EQN78" s="115"/>
      <c r="EQO78" s="115"/>
      <c r="EQP78" s="115"/>
      <c r="EQQ78" s="115"/>
      <c r="EQR78" s="115"/>
      <c r="EQS78" s="115"/>
      <c r="EQT78" s="115"/>
      <c r="EQU78" s="115"/>
      <c r="EQV78" s="115"/>
      <c r="EQW78" s="115"/>
      <c r="EQX78" s="115"/>
      <c r="EQY78" s="115"/>
      <c r="EQZ78" s="115"/>
      <c r="ERA78" s="115"/>
      <c r="ERB78" s="115"/>
      <c r="ERC78" s="115"/>
      <c r="ERD78" s="115"/>
      <c r="ERE78" s="115"/>
      <c r="ERF78" s="115"/>
      <c r="ERG78" s="115"/>
      <c r="ERH78" s="115"/>
      <c r="ERI78" s="115"/>
      <c r="ERJ78" s="115"/>
      <c r="ERK78" s="115"/>
      <c r="ERL78" s="115"/>
      <c r="ERM78" s="115"/>
      <c r="ERN78" s="115"/>
      <c r="ERO78" s="115"/>
      <c r="ERP78" s="115"/>
      <c r="ERQ78" s="115"/>
      <c r="ERR78" s="115"/>
      <c r="ERS78" s="115"/>
      <c r="ERT78" s="115"/>
      <c r="ERU78" s="115"/>
      <c r="ERV78" s="115"/>
      <c r="ERW78" s="115"/>
      <c r="ERX78" s="115"/>
      <c r="ERY78" s="115"/>
      <c r="ERZ78" s="115"/>
      <c r="ESA78" s="115"/>
      <c r="ESB78" s="115"/>
      <c r="ESC78" s="115"/>
      <c r="ESD78" s="115"/>
      <c r="ESE78" s="115"/>
      <c r="ESF78" s="115"/>
      <c r="ESG78" s="115"/>
      <c r="ESH78" s="115"/>
      <c r="ESI78" s="115"/>
      <c r="ESJ78" s="115"/>
      <c r="ESK78" s="115"/>
      <c r="ESL78" s="115"/>
      <c r="ESM78" s="115"/>
      <c r="ESN78" s="115"/>
      <c r="ESO78" s="115"/>
      <c r="ESP78" s="115"/>
      <c r="ESQ78" s="115"/>
      <c r="ESR78" s="115"/>
      <c r="ESS78" s="115"/>
      <c r="EST78" s="115"/>
      <c r="ESU78" s="115"/>
      <c r="ESV78" s="115"/>
      <c r="ESW78" s="115"/>
      <c r="ESX78" s="115"/>
      <c r="ESY78" s="115"/>
      <c r="ESZ78" s="115"/>
      <c r="ETA78" s="115"/>
      <c r="ETB78" s="115"/>
      <c r="ETC78" s="115"/>
      <c r="ETD78" s="115"/>
      <c r="ETE78" s="115"/>
      <c r="ETF78" s="115"/>
      <c r="ETG78" s="115"/>
      <c r="ETH78" s="115"/>
      <c r="ETI78" s="115"/>
      <c r="ETJ78" s="115"/>
      <c r="ETK78" s="115"/>
      <c r="ETL78" s="115"/>
      <c r="ETM78" s="115"/>
      <c r="ETN78" s="115"/>
      <c r="ETO78" s="115"/>
      <c r="ETP78" s="115"/>
      <c r="ETQ78" s="115"/>
      <c r="ETR78" s="115"/>
      <c r="ETS78" s="115"/>
      <c r="ETT78" s="115"/>
      <c r="ETU78" s="115"/>
      <c r="ETV78" s="115"/>
      <c r="ETW78" s="115"/>
      <c r="ETX78" s="115"/>
      <c r="ETY78" s="115"/>
      <c r="ETZ78" s="115"/>
      <c r="EUA78" s="115"/>
      <c r="EUB78" s="115"/>
      <c r="EUC78" s="115"/>
      <c r="EUD78" s="115"/>
      <c r="EUE78" s="115"/>
      <c r="EUF78" s="115"/>
      <c r="EUG78" s="115"/>
      <c r="EUH78" s="115"/>
      <c r="EUI78" s="115"/>
      <c r="EUJ78" s="115"/>
      <c r="EUK78" s="115"/>
      <c r="EUL78" s="115"/>
      <c r="EUM78" s="115"/>
      <c r="EUN78" s="115"/>
      <c r="EUO78" s="115"/>
      <c r="EUP78" s="115"/>
      <c r="EUQ78" s="115"/>
      <c r="EUR78" s="115"/>
      <c r="EUS78" s="115"/>
      <c r="EUT78" s="115"/>
      <c r="EUU78" s="115"/>
      <c r="EUV78" s="115"/>
      <c r="EUW78" s="115"/>
      <c r="EUX78" s="115"/>
      <c r="EUY78" s="115"/>
      <c r="EUZ78" s="115"/>
      <c r="EVA78" s="115"/>
      <c r="EVB78" s="115"/>
      <c r="EVC78" s="115"/>
      <c r="EVD78" s="115"/>
      <c r="EVE78" s="115"/>
      <c r="EVF78" s="115"/>
      <c r="EVG78" s="115"/>
      <c r="EVH78" s="115"/>
      <c r="EVI78" s="115"/>
      <c r="EVJ78" s="115"/>
      <c r="EVK78" s="115"/>
      <c r="EVL78" s="115"/>
      <c r="EVM78" s="115"/>
      <c r="EVN78" s="115"/>
      <c r="EVO78" s="115"/>
      <c r="EVP78" s="115"/>
      <c r="EVQ78" s="115"/>
      <c r="EVR78" s="115"/>
      <c r="EVS78" s="115"/>
      <c r="EVT78" s="115"/>
      <c r="EVU78" s="115"/>
      <c r="EVV78" s="115"/>
      <c r="EVW78" s="115"/>
      <c r="EVX78" s="115"/>
      <c r="EVY78" s="115"/>
      <c r="EVZ78" s="115"/>
      <c r="EWA78" s="115"/>
      <c r="EWB78" s="115"/>
      <c r="EWC78" s="115"/>
      <c r="EWD78" s="115"/>
      <c r="EWE78" s="115"/>
      <c r="EWF78" s="115"/>
      <c r="EWG78" s="115"/>
      <c r="EWH78" s="115"/>
      <c r="EWI78" s="115"/>
      <c r="EWJ78" s="115"/>
      <c r="EWK78" s="115"/>
      <c r="EWL78" s="115"/>
      <c r="EWM78" s="115"/>
      <c r="EWN78" s="115"/>
      <c r="EWO78" s="115"/>
      <c r="EWP78" s="115"/>
      <c r="EWQ78" s="115"/>
      <c r="EWR78" s="115"/>
      <c r="EWS78" s="115"/>
      <c r="EWT78" s="115"/>
      <c r="EWU78" s="115"/>
      <c r="EWV78" s="115"/>
      <c r="EWW78" s="115"/>
      <c r="EWX78" s="115"/>
      <c r="EWY78" s="115"/>
      <c r="EWZ78" s="115"/>
      <c r="EXA78" s="115"/>
      <c r="EXB78" s="115"/>
      <c r="EXC78" s="115"/>
      <c r="EXD78" s="115"/>
      <c r="EXE78" s="115"/>
      <c r="EXF78" s="115"/>
      <c r="EXG78" s="115"/>
      <c r="EXH78" s="115"/>
      <c r="EXI78" s="115"/>
      <c r="EXJ78" s="115"/>
      <c r="EXK78" s="115"/>
      <c r="EXL78" s="115"/>
      <c r="EXM78" s="115"/>
      <c r="EXN78" s="115"/>
      <c r="EXO78" s="115"/>
      <c r="EXP78" s="115"/>
      <c r="EXQ78" s="115"/>
      <c r="EXR78" s="115"/>
      <c r="EXS78" s="115"/>
      <c r="EXT78" s="115"/>
      <c r="EXU78" s="115"/>
      <c r="EXV78" s="115"/>
      <c r="EXW78" s="115"/>
      <c r="EXX78" s="115"/>
      <c r="EXY78" s="115"/>
      <c r="EXZ78" s="115"/>
      <c r="EYA78" s="115"/>
      <c r="EYB78" s="115"/>
      <c r="EYC78" s="115"/>
      <c r="EYD78" s="115"/>
      <c r="EYE78" s="115"/>
      <c r="EYF78" s="115"/>
      <c r="EYG78" s="115"/>
      <c r="EYH78" s="115"/>
      <c r="EYI78" s="115"/>
      <c r="EYJ78" s="115"/>
      <c r="EYK78" s="115"/>
      <c r="EYL78" s="115"/>
      <c r="EYM78" s="115"/>
      <c r="EYN78" s="115"/>
      <c r="EYO78" s="115"/>
      <c r="EYP78" s="115"/>
      <c r="EYQ78" s="115"/>
      <c r="EYR78" s="115"/>
      <c r="EYS78" s="115"/>
      <c r="EYT78" s="115"/>
      <c r="EYU78" s="115"/>
      <c r="EYV78" s="115"/>
      <c r="EYW78" s="115"/>
      <c r="EYX78" s="115"/>
      <c r="EYY78" s="115"/>
      <c r="EYZ78" s="115"/>
      <c r="EZA78" s="115"/>
      <c r="EZB78" s="115"/>
      <c r="EZC78" s="115"/>
      <c r="EZD78" s="115"/>
      <c r="EZE78" s="115"/>
      <c r="EZF78" s="115"/>
      <c r="EZG78" s="115"/>
      <c r="EZH78" s="115"/>
      <c r="EZI78" s="115"/>
      <c r="EZJ78" s="115"/>
      <c r="EZK78" s="115"/>
      <c r="EZL78" s="115"/>
      <c r="EZM78" s="115"/>
      <c r="EZN78" s="115"/>
      <c r="EZO78" s="115"/>
      <c r="EZP78" s="115"/>
      <c r="EZQ78" s="115"/>
      <c r="EZR78" s="115"/>
      <c r="EZS78" s="115"/>
      <c r="EZT78" s="115"/>
      <c r="EZU78" s="115"/>
      <c r="EZV78" s="115"/>
      <c r="EZW78" s="115"/>
      <c r="EZX78" s="115"/>
      <c r="EZY78" s="115"/>
      <c r="EZZ78" s="115"/>
      <c r="FAA78" s="115"/>
      <c r="FAB78" s="115"/>
      <c r="FAC78" s="115"/>
      <c r="FAD78" s="115"/>
      <c r="FAE78" s="115"/>
      <c r="FAF78" s="115"/>
      <c r="FAG78" s="115"/>
      <c r="FAH78" s="115"/>
      <c r="FAI78" s="115"/>
      <c r="FAJ78" s="115"/>
      <c r="FAK78" s="115"/>
      <c r="FAL78" s="115"/>
      <c r="FAM78" s="115"/>
      <c r="FAN78" s="115"/>
      <c r="FAO78" s="115"/>
      <c r="FAP78" s="115"/>
      <c r="FAQ78" s="115"/>
      <c r="FAR78" s="115"/>
      <c r="FAS78" s="115"/>
      <c r="FAT78" s="115"/>
      <c r="FAU78" s="115"/>
      <c r="FAV78" s="115"/>
      <c r="FAW78" s="115"/>
      <c r="FAX78" s="115"/>
      <c r="FAY78" s="115"/>
      <c r="FAZ78" s="115"/>
      <c r="FBA78" s="115"/>
      <c r="FBB78" s="115"/>
      <c r="FBC78" s="115"/>
      <c r="FBD78" s="115"/>
      <c r="FBE78" s="115"/>
      <c r="FBF78" s="115"/>
      <c r="FBG78" s="115"/>
      <c r="FBH78" s="115"/>
      <c r="FBI78" s="115"/>
      <c r="FBJ78" s="115"/>
      <c r="FBK78" s="115"/>
      <c r="FBL78" s="115"/>
      <c r="FBM78" s="115"/>
      <c r="FBN78" s="115"/>
      <c r="FBO78" s="115"/>
      <c r="FBP78" s="115"/>
      <c r="FBQ78" s="115"/>
      <c r="FBR78" s="115"/>
      <c r="FBS78" s="115"/>
      <c r="FBT78" s="115"/>
      <c r="FBU78" s="115"/>
      <c r="FBV78" s="115"/>
      <c r="FBW78" s="115"/>
      <c r="FBX78" s="115"/>
      <c r="FBY78" s="115"/>
      <c r="FBZ78" s="115"/>
      <c r="FCA78" s="115"/>
      <c r="FCB78" s="115"/>
      <c r="FCC78" s="115"/>
      <c r="FCD78" s="115"/>
      <c r="FCE78" s="115"/>
      <c r="FCF78" s="115"/>
      <c r="FCG78" s="115"/>
      <c r="FCH78" s="115"/>
      <c r="FCI78" s="115"/>
      <c r="FCJ78" s="115"/>
      <c r="FCK78" s="115"/>
      <c r="FCL78" s="115"/>
      <c r="FCM78" s="115"/>
      <c r="FCN78" s="115"/>
      <c r="FCO78" s="115"/>
      <c r="FCP78" s="115"/>
      <c r="FCQ78" s="115"/>
      <c r="FCR78" s="115"/>
      <c r="FCS78" s="115"/>
      <c r="FCT78" s="115"/>
      <c r="FCU78" s="115"/>
      <c r="FCV78" s="115"/>
      <c r="FCW78" s="115"/>
      <c r="FCX78" s="115"/>
      <c r="FCY78" s="115"/>
      <c r="FCZ78" s="115"/>
      <c r="FDA78" s="115"/>
      <c r="FDB78" s="115"/>
      <c r="FDC78" s="115"/>
      <c r="FDD78" s="115"/>
      <c r="FDE78" s="115"/>
      <c r="FDF78" s="115"/>
      <c r="FDG78" s="115"/>
      <c r="FDH78" s="115"/>
      <c r="FDI78" s="115"/>
      <c r="FDJ78" s="115"/>
      <c r="FDK78" s="115"/>
      <c r="FDL78" s="115"/>
      <c r="FDM78" s="115"/>
      <c r="FDN78" s="115"/>
      <c r="FDO78" s="115"/>
      <c r="FDP78" s="115"/>
      <c r="FDQ78" s="115"/>
      <c r="FDR78" s="115"/>
      <c r="FDS78" s="115"/>
      <c r="FDT78" s="115"/>
      <c r="FDU78" s="115"/>
      <c r="FDV78" s="115"/>
      <c r="FDW78" s="115"/>
      <c r="FDX78" s="115"/>
      <c r="FDY78" s="115"/>
      <c r="FDZ78" s="115"/>
      <c r="FEA78" s="115"/>
      <c r="FEB78" s="115"/>
      <c r="FEC78" s="115"/>
      <c r="FED78" s="115"/>
      <c r="FEE78" s="115"/>
      <c r="FEF78" s="115"/>
      <c r="FEG78" s="115"/>
      <c r="FEH78" s="115"/>
      <c r="FEI78" s="115"/>
      <c r="FEJ78" s="115"/>
      <c r="FEK78" s="115"/>
      <c r="FEL78" s="115"/>
      <c r="FEM78" s="115"/>
      <c r="FEN78" s="115"/>
      <c r="FEO78" s="115"/>
      <c r="FEP78" s="115"/>
      <c r="FEQ78" s="115"/>
      <c r="FER78" s="115"/>
      <c r="FES78" s="115"/>
      <c r="FET78" s="115"/>
      <c r="FEU78" s="115"/>
      <c r="FEV78" s="115"/>
      <c r="FEW78" s="115"/>
      <c r="FEX78" s="115"/>
      <c r="FEY78" s="115"/>
      <c r="FEZ78" s="115"/>
      <c r="FFA78" s="115"/>
      <c r="FFB78" s="115"/>
      <c r="FFC78" s="115"/>
      <c r="FFD78" s="115"/>
      <c r="FFE78" s="115"/>
      <c r="FFF78" s="115"/>
      <c r="FFG78" s="115"/>
      <c r="FFH78" s="115"/>
      <c r="FFI78" s="115"/>
      <c r="FFJ78" s="115"/>
      <c r="FFK78" s="115"/>
      <c r="FFL78" s="115"/>
      <c r="FFM78" s="115"/>
      <c r="FFN78" s="115"/>
      <c r="FFO78" s="115"/>
      <c r="FFP78" s="115"/>
      <c r="FFQ78" s="115"/>
      <c r="FFR78" s="115"/>
      <c r="FFS78" s="115"/>
      <c r="FFT78" s="115"/>
      <c r="FFU78" s="115"/>
      <c r="FFV78" s="115"/>
      <c r="FFW78" s="115"/>
      <c r="FFX78" s="115"/>
      <c r="FFY78" s="115"/>
      <c r="FFZ78" s="115"/>
      <c r="FGA78" s="115"/>
      <c r="FGB78" s="115"/>
      <c r="FGC78" s="115"/>
      <c r="FGD78" s="115"/>
      <c r="FGE78" s="115"/>
      <c r="FGF78" s="115"/>
      <c r="FGG78" s="115"/>
      <c r="FGH78" s="115"/>
      <c r="FGI78" s="115"/>
      <c r="FGJ78" s="115"/>
      <c r="FGK78" s="115"/>
      <c r="FGL78" s="115"/>
      <c r="FGM78" s="115"/>
      <c r="FGN78" s="115"/>
      <c r="FGO78" s="115"/>
      <c r="FGP78" s="115"/>
      <c r="FGQ78" s="115"/>
      <c r="FGR78" s="115"/>
      <c r="FGS78" s="115"/>
      <c r="FGT78" s="115"/>
      <c r="FGU78" s="115"/>
      <c r="FGV78" s="115"/>
      <c r="FGW78" s="115"/>
      <c r="FGX78" s="115"/>
      <c r="FGY78" s="115"/>
      <c r="FGZ78" s="115"/>
      <c r="FHA78" s="115"/>
      <c r="FHB78" s="115"/>
      <c r="FHC78" s="115"/>
      <c r="FHD78" s="115"/>
      <c r="FHE78" s="115"/>
      <c r="FHF78" s="115"/>
      <c r="FHG78" s="115"/>
      <c r="FHH78" s="115"/>
      <c r="FHI78" s="115"/>
      <c r="FHJ78" s="115"/>
      <c r="FHK78" s="115"/>
      <c r="FHL78" s="115"/>
      <c r="FHM78" s="115"/>
      <c r="FHN78" s="115"/>
      <c r="FHO78" s="115"/>
      <c r="FHP78" s="115"/>
      <c r="FHQ78" s="115"/>
      <c r="FHR78" s="115"/>
      <c r="FHS78" s="115"/>
      <c r="FHT78" s="115"/>
      <c r="FHU78" s="115"/>
      <c r="FHV78" s="115"/>
      <c r="FHW78" s="115"/>
      <c r="FHX78" s="115"/>
      <c r="FHY78" s="115"/>
      <c r="FHZ78" s="115"/>
      <c r="FIA78" s="115"/>
      <c r="FIB78" s="115"/>
      <c r="FIC78" s="115"/>
      <c r="FID78" s="115"/>
      <c r="FIE78" s="115"/>
      <c r="FIF78" s="115"/>
      <c r="FIG78" s="115"/>
      <c r="FIH78" s="115"/>
      <c r="FII78" s="115"/>
      <c r="FIJ78" s="115"/>
      <c r="FIK78" s="115"/>
      <c r="FIL78" s="115"/>
      <c r="FIM78" s="115"/>
      <c r="FIN78" s="115"/>
      <c r="FIO78" s="115"/>
      <c r="FIP78" s="115"/>
      <c r="FIQ78" s="115"/>
      <c r="FIR78" s="115"/>
      <c r="FIS78" s="115"/>
      <c r="FIT78" s="115"/>
      <c r="FIU78" s="115"/>
      <c r="FIV78" s="115"/>
      <c r="FIW78" s="115"/>
      <c r="FIX78" s="115"/>
      <c r="FIY78" s="115"/>
      <c r="FIZ78" s="115"/>
      <c r="FJA78" s="115"/>
      <c r="FJB78" s="115"/>
      <c r="FJC78" s="115"/>
      <c r="FJD78" s="115"/>
      <c r="FJE78" s="115"/>
      <c r="FJF78" s="115"/>
      <c r="FJG78" s="115"/>
      <c r="FJH78" s="115"/>
      <c r="FJI78" s="115"/>
      <c r="FJJ78" s="115"/>
      <c r="FJK78" s="115"/>
      <c r="FJL78" s="115"/>
      <c r="FJM78" s="115"/>
      <c r="FJN78" s="115"/>
      <c r="FJO78" s="115"/>
      <c r="FJP78" s="115"/>
      <c r="FJQ78" s="115"/>
      <c r="FJR78" s="115"/>
      <c r="FJS78" s="115"/>
      <c r="FJT78" s="115"/>
      <c r="FJU78" s="115"/>
      <c r="FJV78" s="115"/>
      <c r="FJW78" s="115"/>
      <c r="FJX78" s="115"/>
      <c r="FJY78" s="115"/>
      <c r="FJZ78" s="115"/>
      <c r="FKA78" s="115"/>
      <c r="FKB78" s="115"/>
      <c r="FKC78" s="115"/>
      <c r="FKD78" s="115"/>
      <c r="FKE78" s="115"/>
      <c r="FKF78" s="115"/>
      <c r="FKG78" s="115"/>
      <c r="FKH78" s="115"/>
      <c r="FKI78" s="115"/>
      <c r="FKJ78" s="115"/>
      <c r="FKK78" s="115"/>
      <c r="FKL78" s="115"/>
      <c r="FKM78" s="115"/>
      <c r="FKN78" s="115"/>
      <c r="FKO78" s="115"/>
      <c r="FKP78" s="115"/>
      <c r="FKQ78" s="115"/>
      <c r="FKR78" s="115"/>
      <c r="FKS78" s="115"/>
      <c r="FKT78" s="115"/>
      <c r="FKU78" s="115"/>
      <c r="FKV78" s="115"/>
      <c r="FKW78" s="115"/>
      <c r="FKX78" s="115"/>
      <c r="FKY78" s="115"/>
      <c r="FKZ78" s="115"/>
      <c r="FLA78" s="115"/>
      <c r="FLB78" s="115"/>
      <c r="FLC78" s="115"/>
      <c r="FLD78" s="115"/>
      <c r="FLE78" s="115"/>
      <c r="FLF78" s="115"/>
      <c r="FLG78" s="115"/>
      <c r="FLH78" s="115"/>
      <c r="FLI78" s="115"/>
      <c r="FLJ78" s="115"/>
      <c r="FLK78" s="115"/>
      <c r="FLL78" s="115"/>
      <c r="FLM78" s="115"/>
      <c r="FLN78" s="115"/>
      <c r="FLO78" s="115"/>
      <c r="FLP78" s="115"/>
      <c r="FLQ78" s="115"/>
      <c r="FLR78" s="115"/>
      <c r="FLS78" s="115"/>
      <c r="FLT78" s="115"/>
      <c r="FLU78" s="115"/>
      <c r="FLV78" s="115"/>
      <c r="FLW78" s="115"/>
      <c r="FLX78" s="115"/>
      <c r="FLY78" s="115"/>
      <c r="FLZ78" s="115"/>
      <c r="FMA78" s="115"/>
      <c r="FMB78" s="115"/>
      <c r="FMC78" s="115"/>
      <c r="FMD78" s="115"/>
      <c r="FME78" s="115"/>
      <c r="FMF78" s="115"/>
      <c r="FMG78" s="115"/>
      <c r="FMH78" s="115"/>
      <c r="FMI78" s="115"/>
      <c r="FMJ78" s="115"/>
      <c r="FMK78" s="115"/>
      <c r="FML78" s="115"/>
      <c r="FMM78" s="115"/>
      <c r="FMN78" s="115"/>
      <c r="FMO78" s="115"/>
      <c r="FMP78" s="115"/>
      <c r="FMQ78" s="115"/>
      <c r="FMR78" s="115"/>
      <c r="FMS78" s="115"/>
      <c r="FMT78" s="115"/>
      <c r="FMU78" s="115"/>
      <c r="FMV78" s="115"/>
      <c r="FMW78" s="115"/>
      <c r="FMX78" s="115"/>
      <c r="FMY78" s="115"/>
      <c r="FMZ78" s="115"/>
      <c r="FNA78" s="115"/>
      <c r="FNB78" s="115"/>
      <c r="FNC78" s="115"/>
      <c r="FND78" s="115"/>
      <c r="FNE78" s="115"/>
      <c r="FNF78" s="115"/>
      <c r="FNG78" s="115"/>
      <c r="FNH78" s="115"/>
      <c r="FNI78" s="115"/>
      <c r="FNJ78" s="115"/>
      <c r="FNK78" s="115"/>
      <c r="FNL78" s="115"/>
      <c r="FNM78" s="115"/>
      <c r="FNN78" s="115"/>
      <c r="FNO78" s="115"/>
      <c r="FNP78" s="115"/>
      <c r="FNQ78" s="115"/>
      <c r="FNR78" s="115"/>
      <c r="FNS78" s="115"/>
      <c r="FNT78" s="115"/>
      <c r="FNU78" s="115"/>
      <c r="FNV78" s="115"/>
      <c r="FNW78" s="115"/>
      <c r="FNX78" s="115"/>
      <c r="FNY78" s="115"/>
      <c r="FNZ78" s="115"/>
      <c r="FOA78" s="115"/>
      <c r="FOB78" s="115"/>
      <c r="FOC78" s="115"/>
      <c r="FOD78" s="115"/>
      <c r="FOE78" s="115"/>
      <c r="FOF78" s="115"/>
      <c r="FOG78" s="115"/>
      <c r="FOH78" s="115"/>
      <c r="FOI78" s="115"/>
      <c r="FOJ78" s="115"/>
      <c r="FOK78" s="115"/>
      <c r="FOL78" s="115"/>
      <c r="FOM78" s="115"/>
      <c r="FON78" s="115"/>
      <c r="FOO78" s="115"/>
      <c r="FOP78" s="115"/>
      <c r="FOQ78" s="115"/>
      <c r="FOR78" s="115"/>
      <c r="FOS78" s="115"/>
      <c r="FOT78" s="115"/>
      <c r="FOU78" s="115"/>
      <c r="FOV78" s="115"/>
      <c r="FOW78" s="115"/>
      <c r="FOX78" s="115"/>
      <c r="FOY78" s="115"/>
      <c r="FOZ78" s="115"/>
      <c r="FPA78" s="115"/>
      <c r="FPB78" s="115"/>
      <c r="FPC78" s="115"/>
      <c r="FPD78" s="115"/>
      <c r="FPE78" s="115"/>
      <c r="FPF78" s="115"/>
      <c r="FPG78" s="115"/>
      <c r="FPH78" s="115"/>
      <c r="FPI78" s="115"/>
      <c r="FPJ78" s="115"/>
      <c r="FPK78" s="115"/>
      <c r="FPL78" s="115"/>
      <c r="FPM78" s="115"/>
      <c r="FPN78" s="115"/>
      <c r="FPO78" s="115"/>
      <c r="FPP78" s="115"/>
      <c r="FPQ78" s="115"/>
      <c r="FPR78" s="115"/>
      <c r="FPS78" s="115"/>
      <c r="FPT78" s="115"/>
      <c r="FPU78" s="115"/>
      <c r="FPV78" s="115"/>
      <c r="FPW78" s="115"/>
      <c r="FPX78" s="115"/>
      <c r="FPY78" s="115"/>
      <c r="FPZ78" s="115"/>
      <c r="FQA78" s="115"/>
      <c r="FQB78" s="115"/>
      <c r="FQC78" s="115"/>
      <c r="FQD78" s="115"/>
      <c r="FQE78" s="115"/>
      <c r="FQF78" s="115"/>
      <c r="FQG78" s="115"/>
      <c r="FQH78" s="115"/>
      <c r="FQI78" s="115"/>
      <c r="FQJ78" s="115"/>
      <c r="FQK78" s="115"/>
      <c r="FQL78" s="115"/>
      <c r="FQM78" s="115"/>
      <c r="FQN78" s="115"/>
      <c r="FQO78" s="115"/>
      <c r="FQP78" s="115"/>
      <c r="FQQ78" s="115"/>
      <c r="FQR78" s="115"/>
      <c r="FQS78" s="115"/>
      <c r="FQT78" s="115"/>
      <c r="FQU78" s="115"/>
      <c r="FQV78" s="115"/>
      <c r="FQW78" s="115"/>
      <c r="FQX78" s="115"/>
      <c r="FQY78" s="115"/>
      <c r="FQZ78" s="115"/>
      <c r="FRA78" s="115"/>
      <c r="FRB78" s="115"/>
      <c r="FRC78" s="115"/>
      <c r="FRD78" s="115"/>
      <c r="FRE78" s="115"/>
      <c r="FRF78" s="115"/>
      <c r="FRG78" s="115"/>
      <c r="FRH78" s="115"/>
      <c r="FRI78" s="115"/>
      <c r="FRJ78" s="115"/>
      <c r="FRK78" s="115"/>
      <c r="FRL78" s="115"/>
      <c r="FRM78" s="115"/>
      <c r="FRN78" s="115"/>
      <c r="FRO78" s="115"/>
      <c r="FRP78" s="115"/>
      <c r="FRQ78" s="115"/>
      <c r="FRR78" s="115"/>
      <c r="FRS78" s="115"/>
      <c r="FRT78" s="115"/>
      <c r="FRU78" s="115"/>
      <c r="FRV78" s="115"/>
      <c r="FRW78" s="115"/>
      <c r="FRX78" s="115"/>
      <c r="FRY78" s="115"/>
      <c r="FRZ78" s="115"/>
      <c r="FSA78" s="115"/>
      <c r="FSB78" s="115"/>
      <c r="FSC78" s="115"/>
      <c r="FSD78" s="115"/>
      <c r="FSE78" s="115"/>
      <c r="FSF78" s="115"/>
      <c r="FSG78" s="115"/>
      <c r="FSH78" s="115"/>
      <c r="FSI78" s="115"/>
      <c r="FSJ78" s="115"/>
      <c r="FSK78" s="115"/>
      <c r="FSL78" s="115"/>
      <c r="FSM78" s="115"/>
      <c r="FSN78" s="115"/>
      <c r="FSO78" s="115"/>
      <c r="FSP78" s="115"/>
      <c r="FSQ78" s="115"/>
      <c r="FSR78" s="115"/>
      <c r="FSS78" s="115"/>
      <c r="FST78" s="115"/>
      <c r="FSU78" s="115"/>
      <c r="FSV78" s="115"/>
      <c r="FSW78" s="115"/>
      <c r="FSX78" s="115"/>
      <c r="FSY78" s="115"/>
      <c r="FSZ78" s="115"/>
      <c r="FTA78" s="115"/>
      <c r="FTB78" s="115"/>
      <c r="FTC78" s="115"/>
      <c r="FTD78" s="115"/>
      <c r="FTE78" s="115"/>
      <c r="FTF78" s="115"/>
      <c r="FTG78" s="115"/>
      <c r="FTH78" s="115"/>
      <c r="FTI78" s="115"/>
      <c r="FTJ78" s="115"/>
      <c r="FTK78" s="115"/>
      <c r="FTL78" s="115"/>
      <c r="FTM78" s="115"/>
      <c r="FTN78" s="115"/>
      <c r="FTO78" s="115"/>
      <c r="FTP78" s="115"/>
      <c r="FTQ78" s="115"/>
      <c r="FTR78" s="115"/>
      <c r="FTS78" s="115"/>
      <c r="FTT78" s="115"/>
      <c r="FTU78" s="115"/>
      <c r="FTV78" s="115"/>
      <c r="FTW78" s="115"/>
      <c r="FTX78" s="115"/>
      <c r="FTY78" s="115"/>
      <c r="FTZ78" s="115"/>
      <c r="FUA78" s="115"/>
      <c r="FUB78" s="115"/>
      <c r="FUC78" s="115"/>
      <c r="FUD78" s="115"/>
      <c r="FUE78" s="115"/>
      <c r="FUF78" s="115"/>
      <c r="FUG78" s="115"/>
      <c r="FUH78" s="115"/>
      <c r="FUI78" s="115"/>
      <c r="FUJ78" s="115"/>
      <c r="FUK78" s="115"/>
      <c r="FUL78" s="115"/>
      <c r="FUM78" s="115"/>
      <c r="FUN78" s="115"/>
      <c r="FUO78" s="115"/>
      <c r="FUP78" s="115"/>
      <c r="FUQ78" s="115"/>
      <c r="FUR78" s="115"/>
      <c r="FUS78" s="115"/>
      <c r="FUT78" s="115"/>
      <c r="FUU78" s="115"/>
      <c r="FUV78" s="115"/>
      <c r="FUW78" s="115"/>
      <c r="FUX78" s="115"/>
      <c r="FUY78" s="115"/>
      <c r="FUZ78" s="115"/>
      <c r="FVA78" s="115"/>
      <c r="FVB78" s="115"/>
      <c r="FVC78" s="115"/>
      <c r="FVD78" s="115"/>
      <c r="FVE78" s="115"/>
      <c r="FVF78" s="115"/>
      <c r="FVG78" s="115"/>
      <c r="FVH78" s="115"/>
      <c r="FVI78" s="115"/>
      <c r="FVJ78" s="115"/>
      <c r="FVK78" s="115"/>
      <c r="FVL78" s="115"/>
      <c r="FVM78" s="115"/>
      <c r="FVN78" s="115"/>
      <c r="FVO78" s="115"/>
      <c r="FVP78" s="115"/>
      <c r="FVQ78" s="115"/>
      <c r="FVR78" s="115"/>
      <c r="FVS78" s="115"/>
      <c r="FVT78" s="115"/>
      <c r="FVU78" s="115"/>
      <c r="FVV78" s="115"/>
      <c r="FVW78" s="115"/>
      <c r="FVX78" s="115"/>
      <c r="FVY78" s="115"/>
      <c r="FVZ78" s="115"/>
      <c r="FWA78" s="115"/>
      <c r="FWB78" s="115"/>
      <c r="FWC78" s="115"/>
      <c r="FWD78" s="115"/>
      <c r="FWE78" s="115"/>
      <c r="FWF78" s="115"/>
      <c r="FWG78" s="115"/>
      <c r="FWH78" s="115"/>
      <c r="FWI78" s="115"/>
      <c r="FWJ78" s="115"/>
      <c r="FWK78" s="115"/>
      <c r="FWL78" s="115"/>
      <c r="FWM78" s="115"/>
      <c r="FWN78" s="115"/>
      <c r="FWO78" s="115"/>
      <c r="FWP78" s="115"/>
      <c r="FWQ78" s="115"/>
      <c r="FWR78" s="115"/>
      <c r="FWS78" s="115"/>
      <c r="FWT78" s="115"/>
      <c r="FWU78" s="115"/>
      <c r="FWV78" s="115"/>
      <c r="FWW78" s="115"/>
      <c r="FWX78" s="115"/>
      <c r="FWY78" s="115"/>
      <c r="FWZ78" s="115"/>
      <c r="FXA78" s="115"/>
      <c r="FXB78" s="115"/>
      <c r="FXC78" s="115"/>
      <c r="FXD78" s="115"/>
      <c r="FXE78" s="115"/>
      <c r="FXF78" s="115"/>
      <c r="FXG78" s="115"/>
      <c r="FXH78" s="115"/>
      <c r="FXI78" s="115"/>
      <c r="FXJ78" s="115"/>
      <c r="FXK78" s="115"/>
      <c r="FXL78" s="115"/>
      <c r="FXM78" s="115"/>
      <c r="FXN78" s="115"/>
      <c r="FXO78" s="115"/>
      <c r="FXP78" s="115"/>
      <c r="FXQ78" s="115"/>
      <c r="FXR78" s="115"/>
      <c r="FXS78" s="115"/>
      <c r="FXT78" s="115"/>
      <c r="FXU78" s="115"/>
      <c r="FXV78" s="115"/>
      <c r="FXW78" s="115"/>
      <c r="FXX78" s="115"/>
      <c r="FXY78" s="115"/>
      <c r="FXZ78" s="115"/>
      <c r="FYA78" s="115"/>
      <c r="FYB78" s="115"/>
      <c r="FYC78" s="115"/>
      <c r="FYD78" s="115"/>
      <c r="FYE78" s="115"/>
      <c r="FYF78" s="115"/>
      <c r="FYG78" s="115"/>
      <c r="FYH78" s="115"/>
      <c r="FYI78" s="115"/>
      <c r="FYJ78" s="115"/>
      <c r="FYK78" s="115"/>
      <c r="FYL78" s="115"/>
      <c r="FYM78" s="115"/>
      <c r="FYN78" s="115"/>
      <c r="FYO78" s="115"/>
      <c r="FYP78" s="115"/>
      <c r="FYQ78" s="115"/>
      <c r="FYR78" s="115"/>
      <c r="FYS78" s="115"/>
      <c r="FYT78" s="115"/>
      <c r="FYU78" s="115"/>
      <c r="FYV78" s="115"/>
      <c r="FYW78" s="115"/>
      <c r="FYX78" s="115"/>
      <c r="FYY78" s="115"/>
      <c r="FYZ78" s="115"/>
      <c r="FZA78" s="115"/>
      <c r="FZB78" s="115"/>
      <c r="FZC78" s="115"/>
      <c r="FZD78" s="115"/>
      <c r="FZE78" s="115"/>
      <c r="FZF78" s="115"/>
      <c r="FZG78" s="115"/>
      <c r="FZH78" s="115"/>
      <c r="FZI78" s="115"/>
      <c r="FZJ78" s="115"/>
      <c r="FZK78" s="115"/>
      <c r="FZL78" s="115"/>
      <c r="FZM78" s="115"/>
      <c r="FZN78" s="115"/>
      <c r="FZO78" s="115"/>
      <c r="FZP78" s="115"/>
      <c r="FZQ78" s="115"/>
      <c r="FZR78" s="115"/>
      <c r="FZS78" s="115"/>
      <c r="FZT78" s="115"/>
      <c r="FZU78" s="115"/>
      <c r="FZV78" s="115"/>
      <c r="FZW78" s="115"/>
      <c r="FZX78" s="115"/>
      <c r="FZY78" s="115"/>
      <c r="FZZ78" s="115"/>
      <c r="GAA78" s="115"/>
      <c r="GAB78" s="115"/>
      <c r="GAC78" s="115"/>
      <c r="GAD78" s="115"/>
      <c r="GAE78" s="115"/>
      <c r="GAF78" s="115"/>
      <c r="GAG78" s="115"/>
      <c r="GAH78" s="115"/>
      <c r="GAI78" s="115"/>
      <c r="GAJ78" s="115"/>
      <c r="GAK78" s="115"/>
      <c r="GAL78" s="115"/>
      <c r="GAM78" s="115"/>
      <c r="GAN78" s="115"/>
      <c r="GAO78" s="115"/>
      <c r="GAP78" s="115"/>
      <c r="GAQ78" s="115"/>
      <c r="GAR78" s="115"/>
      <c r="GAS78" s="115"/>
      <c r="GAT78" s="115"/>
      <c r="GAU78" s="115"/>
      <c r="GAV78" s="115"/>
      <c r="GAW78" s="115"/>
      <c r="GAX78" s="115"/>
      <c r="GAY78" s="115"/>
      <c r="GAZ78" s="115"/>
      <c r="GBA78" s="115"/>
      <c r="GBB78" s="115"/>
      <c r="GBC78" s="115"/>
      <c r="GBD78" s="115"/>
      <c r="GBE78" s="115"/>
      <c r="GBF78" s="115"/>
      <c r="GBG78" s="115"/>
      <c r="GBH78" s="115"/>
      <c r="GBI78" s="115"/>
      <c r="GBJ78" s="115"/>
      <c r="GBK78" s="115"/>
      <c r="GBL78" s="115"/>
      <c r="GBM78" s="115"/>
      <c r="GBN78" s="115"/>
      <c r="GBO78" s="115"/>
      <c r="GBP78" s="115"/>
      <c r="GBQ78" s="115"/>
      <c r="GBR78" s="115"/>
      <c r="GBS78" s="115"/>
      <c r="GBT78" s="115"/>
      <c r="GBU78" s="115"/>
      <c r="GBV78" s="115"/>
      <c r="GBW78" s="115"/>
      <c r="GBX78" s="115"/>
      <c r="GBY78" s="115"/>
      <c r="GBZ78" s="115"/>
      <c r="GCA78" s="115"/>
      <c r="GCB78" s="115"/>
      <c r="GCC78" s="115"/>
      <c r="GCD78" s="115"/>
      <c r="GCE78" s="115"/>
      <c r="GCF78" s="115"/>
      <c r="GCG78" s="115"/>
      <c r="GCH78" s="115"/>
      <c r="GCI78" s="115"/>
      <c r="GCJ78" s="115"/>
      <c r="GCK78" s="115"/>
      <c r="GCL78" s="115"/>
      <c r="GCM78" s="115"/>
      <c r="GCN78" s="115"/>
      <c r="GCO78" s="115"/>
      <c r="GCP78" s="115"/>
      <c r="GCQ78" s="115"/>
      <c r="GCR78" s="115"/>
      <c r="GCS78" s="115"/>
      <c r="GCT78" s="115"/>
      <c r="GCU78" s="115"/>
      <c r="GCV78" s="115"/>
      <c r="GCW78" s="115"/>
      <c r="GCX78" s="115"/>
      <c r="GCY78" s="115"/>
      <c r="GCZ78" s="115"/>
      <c r="GDA78" s="115"/>
      <c r="GDB78" s="115"/>
      <c r="GDC78" s="115"/>
      <c r="GDD78" s="115"/>
      <c r="GDE78" s="115"/>
      <c r="GDF78" s="115"/>
      <c r="GDG78" s="115"/>
      <c r="GDH78" s="115"/>
      <c r="GDI78" s="115"/>
      <c r="GDJ78" s="115"/>
      <c r="GDK78" s="115"/>
      <c r="GDL78" s="115"/>
      <c r="GDM78" s="115"/>
      <c r="GDN78" s="115"/>
      <c r="GDO78" s="115"/>
      <c r="GDP78" s="115"/>
      <c r="GDQ78" s="115"/>
      <c r="GDR78" s="115"/>
      <c r="GDS78" s="115"/>
      <c r="GDT78" s="115"/>
      <c r="GDU78" s="115"/>
      <c r="GDV78" s="115"/>
      <c r="GDW78" s="115"/>
      <c r="GDX78" s="115"/>
      <c r="GDY78" s="115"/>
      <c r="GDZ78" s="115"/>
      <c r="GEA78" s="115"/>
      <c r="GEB78" s="115"/>
      <c r="GEC78" s="115"/>
      <c r="GED78" s="115"/>
      <c r="GEE78" s="115"/>
      <c r="GEF78" s="115"/>
      <c r="GEG78" s="115"/>
      <c r="GEH78" s="115"/>
      <c r="GEI78" s="115"/>
      <c r="GEJ78" s="115"/>
      <c r="GEK78" s="115"/>
      <c r="GEL78" s="115"/>
      <c r="GEM78" s="115"/>
      <c r="GEN78" s="115"/>
      <c r="GEO78" s="115"/>
      <c r="GEP78" s="115"/>
      <c r="GEQ78" s="115"/>
      <c r="GER78" s="115"/>
      <c r="GES78" s="115"/>
      <c r="GET78" s="115"/>
      <c r="GEU78" s="115"/>
      <c r="GEV78" s="115"/>
      <c r="GEW78" s="115"/>
      <c r="GEX78" s="115"/>
      <c r="GEY78" s="115"/>
      <c r="GEZ78" s="115"/>
      <c r="GFA78" s="115"/>
      <c r="GFB78" s="115"/>
      <c r="GFC78" s="115"/>
      <c r="GFD78" s="115"/>
      <c r="GFE78" s="115"/>
      <c r="GFF78" s="115"/>
      <c r="GFG78" s="115"/>
      <c r="GFH78" s="115"/>
      <c r="GFI78" s="115"/>
      <c r="GFJ78" s="115"/>
      <c r="GFK78" s="115"/>
      <c r="GFL78" s="115"/>
      <c r="GFM78" s="115"/>
      <c r="GFN78" s="115"/>
      <c r="GFO78" s="115"/>
      <c r="GFP78" s="115"/>
      <c r="GFQ78" s="115"/>
      <c r="GFR78" s="115"/>
      <c r="GFS78" s="115"/>
      <c r="GFT78" s="115"/>
      <c r="GFU78" s="115"/>
      <c r="GFV78" s="115"/>
      <c r="GFW78" s="115"/>
      <c r="GFX78" s="115"/>
      <c r="GFY78" s="115"/>
      <c r="GFZ78" s="115"/>
      <c r="GGA78" s="115"/>
      <c r="GGB78" s="115"/>
      <c r="GGC78" s="115"/>
      <c r="GGD78" s="115"/>
      <c r="GGE78" s="115"/>
      <c r="GGF78" s="115"/>
      <c r="GGG78" s="115"/>
      <c r="GGH78" s="115"/>
      <c r="GGI78" s="115"/>
      <c r="GGJ78" s="115"/>
      <c r="GGK78" s="115"/>
      <c r="GGL78" s="115"/>
      <c r="GGM78" s="115"/>
      <c r="GGN78" s="115"/>
      <c r="GGO78" s="115"/>
      <c r="GGP78" s="115"/>
      <c r="GGQ78" s="115"/>
      <c r="GGR78" s="115"/>
      <c r="GGS78" s="115"/>
      <c r="GGT78" s="115"/>
      <c r="GGU78" s="115"/>
      <c r="GGV78" s="115"/>
      <c r="GGW78" s="115"/>
      <c r="GGX78" s="115"/>
      <c r="GGY78" s="115"/>
      <c r="GGZ78" s="115"/>
      <c r="GHA78" s="115"/>
      <c r="GHB78" s="115"/>
      <c r="GHC78" s="115"/>
      <c r="GHD78" s="115"/>
      <c r="GHE78" s="115"/>
      <c r="GHF78" s="115"/>
      <c r="GHG78" s="115"/>
      <c r="GHH78" s="115"/>
      <c r="GHI78" s="115"/>
      <c r="GHJ78" s="115"/>
      <c r="GHK78" s="115"/>
      <c r="GHL78" s="115"/>
      <c r="GHM78" s="115"/>
      <c r="GHN78" s="115"/>
      <c r="GHO78" s="115"/>
      <c r="GHP78" s="115"/>
      <c r="GHQ78" s="115"/>
      <c r="GHR78" s="115"/>
      <c r="GHS78" s="115"/>
      <c r="GHT78" s="115"/>
      <c r="GHU78" s="115"/>
      <c r="GHV78" s="115"/>
      <c r="GHW78" s="115"/>
      <c r="GHX78" s="115"/>
      <c r="GHY78" s="115"/>
      <c r="GHZ78" s="115"/>
      <c r="GIA78" s="115"/>
      <c r="GIB78" s="115"/>
      <c r="GIC78" s="115"/>
      <c r="GID78" s="115"/>
      <c r="GIE78" s="115"/>
      <c r="GIF78" s="115"/>
      <c r="GIG78" s="115"/>
      <c r="GIH78" s="115"/>
      <c r="GII78" s="115"/>
      <c r="GIJ78" s="115"/>
      <c r="GIK78" s="115"/>
      <c r="GIL78" s="115"/>
      <c r="GIM78" s="115"/>
      <c r="GIN78" s="115"/>
      <c r="GIO78" s="115"/>
      <c r="GIP78" s="115"/>
      <c r="GIQ78" s="115"/>
      <c r="GIR78" s="115"/>
      <c r="GIS78" s="115"/>
      <c r="GIT78" s="115"/>
      <c r="GIU78" s="115"/>
      <c r="GIV78" s="115"/>
      <c r="GIW78" s="115"/>
      <c r="GIX78" s="115"/>
      <c r="GIY78" s="115"/>
      <c r="GIZ78" s="115"/>
      <c r="GJA78" s="115"/>
      <c r="GJB78" s="115"/>
      <c r="GJC78" s="115"/>
      <c r="GJD78" s="115"/>
      <c r="GJE78" s="115"/>
      <c r="GJF78" s="115"/>
      <c r="GJG78" s="115"/>
      <c r="GJH78" s="115"/>
      <c r="GJI78" s="115"/>
      <c r="GJJ78" s="115"/>
      <c r="GJK78" s="115"/>
      <c r="GJL78" s="115"/>
      <c r="GJM78" s="115"/>
      <c r="GJN78" s="115"/>
      <c r="GJO78" s="115"/>
      <c r="GJP78" s="115"/>
      <c r="GJQ78" s="115"/>
      <c r="GJR78" s="115"/>
      <c r="GJS78" s="115"/>
      <c r="GJT78" s="115"/>
      <c r="GJU78" s="115"/>
      <c r="GJV78" s="115"/>
      <c r="GJW78" s="115"/>
      <c r="GJX78" s="115"/>
      <c r="GJY78" s="115"/>
      <c r="GJZ78" s="115"/>
      <c r="GKA78" s="115"/>
      <c r="GKB78" s="115"/>
      <c r="GKC78" s="115"/>
      <c r="GKD78" s="115"/>
      <c r="GKE78" s="115"/>
      <c r="GKF78" s="115"/>
      <c r="GKG78" s="115"/>
      <c r="GKH78" s="115"/>
      <c r="GKI78" s="115"/>
      <c r="GKJ78" s="115"/>
      <c r="GKK78" s="115"/>
      <c r="GKL78" s="115"/>
      <c r="GKM78" s="115"/>
      <c r="GKN78" s="115"/>
      <c r="GKO78" s="115"/>
      <c r="GKP78" s="115"/>
      <c r="GKQ78" s="115"/>
      <c r="GKR78" s="115"/>
      <c r="GKS78" s="115"/>
      <c r="GKT78" s="115"/>
      <c r="GKU78" s="115"/>
      <c r="GKV78" s="115"/>
      <c r="GKW78" s="115"/>
      <c r="GKX78" s="115"/>
      <c r="GKY78" s="115"/>
      <c r="GKZ78" s="115"/>
      <c r="GLA78" s="115"/>
      <c r="GLB78" s="115"/>
      <c r="GLC78" s="115"/>
      <c r="GLD78" s="115"/>
      <c r="GLE78" s="115"/>
      <c r="GLF78" s="115"/>
      <c r="GLG78" s="115"/>
      <c r="GLH78" s="115"/>
      <c r="GLI78" s="115"/>
      <c r="GLJ78" s="115"/>
      <c r="GLK78" s="115"/>
      <c r="GLL78" s="115"/>
      <c r="GLM78" s="115"/>
      <c r="GLN78" s="115"/>
      <c r="GLO78" s="115"/>
      <c r="GLP78" s="115"/>
      <c r="GLQ78" s="115"/>
      <c r="GLR78" s="115"/>
      <c r="GLS78" s="115"/>
      <c r="GLT78" s="115"/>
      <c r="GLU78" s="115"/>
      <c r="GLV78" s="115"/>
      <c r="GLW78" s="115"/>
      <c r="GLX78" s="115"/>
      <c r="GLY78" s="115"/>
      <c r="GLZ78" s="115"/>
      <c r="GMA78" s="115"/>
      <c r="GMB78" s="115"/>
      <c r="GMC78" s="115"/>
      <c r="GMD78" s="115"/>
      <c r="GME78" s="115"/>
      <c r="GMF78" s="115"/>
      <c r="GMG78" s="115"/>
      <c r="GMH78" s="115"/>
      <c r="GMI78" s="115"/>
      <c r="GMJ78" s="115"/>
      <c r="GMK78" s="115"/>
      <c r="GML78" s="115"/>
      <c r="GMM78" s="115"/>
      <c r="GMN78" s="115"/>
      <c r="GMO78" s="115"/>
      <c r="GMP78" s="115"/>
      <c r="GMQ78" s="115"/>
      <c r="GMR78" s="115"/>
      <c r="GMS78" s="115"/>
      <c r="GMT78" s="115"/>
      <c r="GMU78" s="115"/>
      <c r="GMV78" s="115"/>
      <c r="GMW78" s="115"/>
      <c r="GMX78" s="115"/>
      <c r="GMY78" s="115"/>
      <c r="GMZ78" s="115"/>
      <c r="GNA78" s="115"/>
      <c r="GNB78" s="115"/>
      <c r="GNC78" s="115"/>
      <c r="GND78" s="115"/>
      <c r="GNE78" s="115"/>
      <c r="GNF78" s="115"/>
      <c r="GNG78" s="115"/>
      <c r="GNH78" s="115"/>
      <c r="GNI78" s="115"/>
      <c r="GNJ78" s="115"/>
      <c r="GNK78" s="115"/>
      <c r="GNL78" s="115"/>
      <c r="GNM78" s="115"/>
      <c r="GNN78" s="115"/>
      <c r="GNO78" s="115"/>
      <c r="GNP78" s="115"/>
      <c r="GNQ78" s="115"/>
      <c r="GNR78" s="115"/>
      <c r="GNS78" s="115"/>
      <c r="GNT78" s="115"/>
      <c r="GNU78" s="115"/>
      <c r="GNV78" s="115"/>
      <c r="GNW78" s="115"/>
      <c r="GNX78" s="115"/>
      <c r="GNY78" s="115"/>
      <c r="GNZ78" s="115"/>
      <c r="GOA78" s="115"/>
      <c r="GOB78" s="115"/>
      <c r="GOC78" s="115"/>
      <c r="GOD78" s="115"/>
      <c r="GOE78" s="115"/>
      <c r="GOF78" s="115"/>
      <c r="GOG78" s="115"/>
      <c r="GOH78" s="115"/>
      <c r="GOI78" s="115"/>
      <c r="GOJ78" s="115"/>
      <c r="GOK78" s="115"/>
      <c r="GOL78" s="115"/>
      <c r="GOM78" s="115"/>
      <c r="GON78" s="115"/>
      <c r="GOO78" s="115"/>
      <c r="GOP78" s="115"/>
      <c r="GOQ78" s="115"/>
      <c r="GOR78" s="115"/>
      <c r="GOS78" s="115"/>
      <c r="GOT78" s="115"/>
      <c r="GOU78" s="115"/>
      <c r="GOV78" s="115"/>
      <c r="GOW78" s="115"/>
      <c r="GOX78" s="115"/>
      <c r="GOY78" s="115"/>
      <c r="GOZ78" s="115"/>
      <c r="GPA78" s="115"/>
      <c r="GPB78" s="115"/>
      <c r="GPC78" s="115"/>
      <c r="GPD78" s="115"/>
      <c r="GPE78" s="115"/>
      <c r="GPF78" s="115"/>
      <c r="GPG78" s="115"/>
      <c r="GPH78" s="115"/>
      <c r="GPI78" s="115"/>
      <c r="GPJ78" s="115"/>
      <c r="GPK78" s="115"/>
      <c r="GPL78" s="115"/>
      <c r="GPM78" s="115"/>
      <c r="GPN78" s="115"/>
      <c r="GPO78" s="115"/>
      <c r="GPP78" s="115"/>
      <c r="GPQ78" s="115"/>
      <c r="GPR78" s="115"/>
      <c r="GPS78" s="115"/>
      <c r="GPT78" s="115"/>
      <c r="GPU78" s="115"/>
      <c r="GPV78" s="115"/>
      <c r="GPW78" s="115"/>
      <c r="GPX78" s="115"/>
      <c r="GPY78" s="115"/>
      <c r="GPZ78" s="115"/>
      <c r="GQA78" s="115"/>
      <c r="GQB78" s="115"/>
      <c r="GQC78" s="115"/>
      <c r="GQD78" s="115"/>
      <c r="GQE78" s="115"/>
      <c r="GQF78" s="115"/>
      <c r="GQG78" s="115"/>
      <c r="GQH78" s="115"/>
      <c r="GQI78" s="115"/>
      <c r="GQJ78" s="115"/>
      <c r="GQK78" s="115"/>
      <c r="GQL78" s="115"/>
      <c r="GQM78" s="115"/>
      <c r="GQN78" s="115"/>
      <c r="GQO78" s="115"/>
      <c r="GQP78" s="115"/>
      <c r="GQQ78" s="115"/>
      <c r="GQR78" s="115"/>
      <c r="GQS78" s="115"/>
      <c r="GQT78" s="115"/>
      <c r="GQU78" s="115"/>
      <c r="GQV78" s="115"/>
      <c r="GQW78" s="115"/>
      <c r="GQX78" s="115"/>
      <c r="GQY78" s="115"/>
      <c r="GQZ78" s="115"/>
      <c r="GRA78" s="115"/>
      <c r="GRB78" s="115"/>
      <c r="GRC78" s="115"/>
      <c r="GRD78" s="115"/>
      <c r="GRE78" s="115"/>
      <c r="GRF78" s="115"/>
      <c r="GRG78" s="115"/>
      <c r="GRH78" s="115"/>
      <c r="GRI78" s="115"/>
      <c r="GRJ78" s="115"/>
      <c r="GRK78" s="115"/>
      <c r="GRL78" s="115"/>
      <c r="GRM78" s="115"/>
      <c r="GRN78" s="115"/>
      <c r="GRO78" s="115"/>
      <c r="GRP78" s="115"/>
      <c r="GRQ78" s="115"/>
      <c r="GRR78" s="115"/>
      <c r="GRS78" s="115"/>
      <c r="GRT78" s="115"/>
      <c r="GRU78" s="115"/>
      <c r="GRV78" s="115"/>
      <c r="GRW78" s="115"/>
      <c r="GRX78" s="115"/>
      <c r="GRY78" s="115"/>
      <c r="GRZ78" s="115"/>
      <c r="GSA78" s="115"/>
      <c r="GSB78" s="115"/>
      <c r="GSC78" s="115"/>
      <c r="GSD78" s="115"/>
      <c r="GSE78" s="115"/>
      <c r="GSF78" s="115"/>
      <c r="GSG78" s="115"/>
      <c r="GSH78" s="115"/>
      <c r="GSI78" s="115"/>
      <c r="GSJ78" s="115"/>
      <c r="GSK78" s="115"/>
      <c r="GSL78" s="115"/>
      <c r="GSM78" s="115"/>
      <c r="GSN78" s="115"/>
      <c r="GSO78" s="115"/>
      <c r="GSP78" s="115"/>
      <c r="GSQ78" s="115"/>
      <c r="GSR78" s="115"/>
      <c r="GSS78" s="115"/>
      <c r="GST78" s="115"/>
      <c r="GSU78" s="115"/>
      <c r="GSV78" s="115"/>
      <c r="GSW78" s="115"/>
      <c r="GSX78" s="115"/>
      <c r="GSY78" s="115"/>
      <c r="GSZ78" s="115"/>
      <c r="GTA78" s="115"/>
      <c r="GTB78" s="115"/>
      <c r="GTC78" s="115"/>
      <c r="GTD78" s="115"/>
      <c r="GTE78" s="115"/>
      <c r="GTF78" s="115"/>
      <c r="GTG78" s="115"/>
      <c r="GTH78" s="115"/>
      <c r="GTI78" s="115"/>
      <c r="GTJ78" s="115"/>
      <c r="GTK78" s="115"/>
      <c r="GTL78" s="115"/>
      <c r="GTM78" s="115"/>
      <c r="GTN78" s="115"/>
      <c r="GTO78" s="115"/>
      <c r="GTP78" s="115"/>
      <c r="GTQ78" s="115"/>
      <c r="GTR78" s="115"/>
      <c r="GTS78" s="115"/>
      <c r="GTT78" s="115"/>
      <c r="GTU78" s="115"/>
      <c r="GTV78" s="115"/>
      <c r="GTW78" s="115"/>
      <c r="GTX78" s="115"/>
      <c r="GTY78" s="115"/>
      <c r="GTZ78" s="115"/>
      <c r="GUA78" s="115"/>
      <c r="GUB78" s="115"/>
      <c r="GUC78" s="115"/>
      <c r="GUD78" s="115"/>
      <c r="GUE78" s="115"/>
      <c r="GUF78" s="115"/>
      <c r="GUG78" s="115"/>
      <c r="GUH78" s="115"/>
      <c r="GUI78" s="115"/>
      <c r="GUJ78" s="115"/>
      <c r="GUK78" s="115"/>
      <c r="GUL78" s="115"/>
      <c r="GUM78" s="115"/>
      <c r="GUN78" s="115"/>
      <c r="GUO78" s="115"/>
      <c r="GUP78" s="115"/>
      <c r="GUQ78" s="115"/>
      <c r="GUR78" s="115"/>
      <c r="GUS78" s="115"/>
      <c r="GUT78" s="115"/>
      <c r="GUU78" s="115"/>
      <c r="GUV78" s="115"/>
      <c r="GUW78" s="115"/>
      <c r="GUX78" s="115"/>
      <c r="GUY78" s="115"/>
      <c r="GUZ78" s="115"/>
      <c r="GVA78" s="115"/>
      <c r="GVB78" s="115"/>
      <c r="GVC78" s="115"/>
      <c r="GVD78" s="115"/>
      <c r="GVE78" s="115"/>
      <c r="GVF78" s="115"/>
      <c r="GVG78" s="115"/>
      <c r="GVH78" s="115"/>
      <c r="GVI78" s="115"/>
      <c r="GVJ78" s="115"/>
      <c r="GVK78" s="115"/>
      <c r="GVL78" s="115"/>
      <c r="GVM78" s="115"/>
      <c r="GVN78" s="115"/>
      <c r="GVO78" s="115"/>
      <c r="GVP78" s="115"/>
      <c r="GVQ78" s="115"/>
      <c r="GVR78" s="115"/>
      <c r="GVS78" s="115"/>
      <c r="GVT78" s="115"/>
      <c r="GVU78" s="115"/>
      <c r="GVV78" s="115"/>
      <c r="GVW78" s="115"/>
      <c r="GVX78" s="115"/>
      <c r="GVY78" s="115"/>
      <c r="GVZ78" s="115"/>
      <c r="GWA78" s="115"/>
      <c r="GWB78" s="115"/>
      <c r="GWC78" s="115"/>
      <c r="GWD78" s="115"/>
      <c r="GWE78" s="115"/>
      <c r="GWF78" s="115"/>
      <c r="GWG78" s="115"/>
      <c r="GWH78" s="115"/>
      <c r="GWI78" s="115"/>
      <c r="GWJ78" s="115"/>
      <c r="GWK78" s="115"/>
      <c r="GWL78" s="115"/>
      <c r="GWM78" s="115"/>
      <c r="GWN78" s="115"/>
      <c r="GWO78" s="115"/>
      <c r="GWP78" s="115"/>
      <c r="GWQ78" s="115"/>
      <c r="GWR78" s="115"/>
      <c r="GWS78" s="115"/>
      <c r="GWT78" s="115"/>
      <c r="GWU78" s="115"/>
      <c r="GWV78" s="115"/>
      <c r="GWW78" s="115"/>
      <c r="GWX78" s="115"/>
      <c r="GWY78" s="115"/>
      <c r="GWZ78" s="115"/>
      <c r="GXA78" s="115"/>
      <c r="GXB78" s="115"/>
      <c r="GXC78" s="115"/>
      <c r="GXD78" s="115"/>
      <c r="GXE78" s="115"/>
      <c r="GXF78" s="115"/>
      <c r="GXG78" s="115"/>
      <c r="GXH78" s="115"/>
      <c r="GXI78" s="115"/>
      <c r="GXJ78" s="115"/>
      <c r="GXK78" s="115"/>
      <c r="GXL78" s="115"/>
      <c r="GXM78" s="115"/>
      <c r="GXN78" s="115"/>
      <c r="GXO78" s="115"/>
      <c r="GXP78" s="115"/>
      <c r="GXQ78" s="115"/>
      <c r="GXR78" s="115"/>
      <c r="GXS78" s="115"/>
      <c r="GXT78" s="115"/>
      <c r="GXU78" s="115"/>
      <c r="GXV78" s="115"/>
      <c r="GXW78" s="115"/>
      <c r="GXX78" s="115"/>
      <c r="GXY78" s="115"/>
      <c r="GXZ78" s="115"/>
      <c r="GYA78" s="115"/>
      <c r="GYB78" s="115"/>
      <c r="GYC78" s="115"/>
      <c r="GYD78" s="115"/>
      <c r="GYE78" s="115"/>
      <c r="GYF78" s="115"/>
      <c r="GYG78" s="115"/>
      <c r="GYH78" s="115"/>
      <c r="GYI78" s="115"/>
      <c r="GYJ78" s="115"/>
      <c r="GYK78" s="115"/>
      <c r="GYL78" s="115"/>
      <c r="GYM78" s="115"/>
      <c r="GYN78" s="115"/>
      <c r="GYO78" s="115"/>
      <c r="GYP78" s="115"/>
      <c r="GYQ78" s="115"/>
      <c r="GYR78" s="115"/>
      <c r="GYS78" s="115"/>
      <c r="GYT78" s="115"/>
      <c r="GYU78" s="115"/>
      <c r="GYV78" s="115"/>
      <c r="GYW78" s="115"/>
      <c r="GYX78" s="115"/>
      <c r="GYY78" s="115"/>
      <c r="GYZ78" s="115"/>
      <c r="GZA78" s="115"/>
      <c r="GZB78" s="115"/>
      <c r="GZC78" s="115"/>
      <c r="GZD78" s="115"/>
      <c r="GZE78" s="115"/>
      <c r="GZF78" s="115"/>
      <c r="GZG78" s="115"/>
      <c r="GZH78" s="115"/>
      <c r="GZI78" s="115"/>
      <c r="GZJ78" s="115"/>
      <c r="GZK78" s="115"/>
      <c r="GZL78" s="115"/>
      <c r="GZM78" s="115"/>
      <c r="GZN78" s="115"/>
      <c r="GZO78" s="115"/>
      <c r="GZP78" s="115"/>
      <c r="GZQ78" s="115"/>
      <c r="GZR78" s="115"/>
      <c r="GZS78" s="115"/>
      <c r="GZT78" s="115"/>
      <c r="GZU78" s="115"/>
      <c r="GZV78" s="115"/>
      <c r="GZW78" s="115"/>
      <c r="GZX78" s="115"/>
      <c r="GZY78" s="115"/>
      <c r="GZZ78" s="115"/>
      <c r="HAA78" s="115"/>
      <c r="HAB78" s="115"/>
      <c r="HAC78" s="115"/>
      <c r="HAD78" s="115"/>
      <c r="HAE78" s="115"/>
      <c r="HAF78" s="115"/>
      <c r="HAG78" s="115"/>
      <c r="HAH78" s="115"/>
      <c r="HAI78" s="115"/>
      <c r="HAJ78" s="115"/>
      <c r="HAK78" s="115"/>
      <c r="HAL78" s="115"/>
      <c r="HAM78" s="115"/>
      <c r="HAN78" s="115"/>
      <c r="HAO78" s="115"/>
      <c r="HAP78" s="115"/>
      <c r="HAQ78" s="115"/>
      <c r="HAR78" s="115"/>
      <c r="HAS78" s="115"/>
      <c r="HAT78" s="115"/>
      <c r="HAU78" s="115"/>
      <c r="HAV78" s="115"/>
      <c r="HAW78" s="115"/>
      <c r="HAX78" s="115"/>
      <c r="HAY78" s="115"/>
      <c r="HAZ78" s="115"/>
      <c r="HBA78" s="115"/>
      <c r="HBB78" s="115"/>
      <c r="HBC78" s="115"/>
      <c r="HBD78" s="115"/>
      <c r="HBE78" s="115"/>
      <c r="HBF78" s="115"/>
      <c r="HBG78" s="115"/>
      <c r="HBH78" s="115"/>
      <c r="HBI78" s="115"/>
      <c r="HBJ78" s="115"/>
      <c r="HBK78" s="115"/>
      <c r="HBL78" s="115"/>
      <c r="HBM78" s="115"/>
      <c r="HBN78" s="115"/>
      <c r="HBO78" s="115"/>
      <c r="HBP78" s="115"/>
      <c r="HBQ78" s="115"/>
      <c r="HBR78" s="115"/>
      <c r="HBS78" s="115"/>
      <c r="HBT78" s="115"/>
      <c r="HBU78" s="115"/>
      <c r="HBV78" s="115"/>
      <c r="HBW78" s="115"/>
      <c r="HBX78" s="115"/>
      <c r="HBY78" s="115"/>
      <c r="HBZ78" s="115"/>
      <c r="HCA78" s="115"/>
      <c r="HCB78" s="115"/>
      <c r="HCC78" s="115"/>
      <c r="HCD78" s="115"/>
      <c r="HCE78" s="115"/>
      <c r="HCF78" s="115"/>
      <c r="HCG78" s="115"/>
      <c r="HCH78" s="115"/>
      <c r="HCI78" s="115"/>
      <c r="HCJ78" s="115"/>
      <c r="HCK78" s="115"/>
      <c r="HCL78" s="115"/>
      <c r="HCM78" s="115"/>
      <c r="HCN78" s="115"/>
      <c r="HCO78" s="115"/>
      <c r="HCP78" s="115"/>
      <c r="HCQ78" s="115"/>
      <c r="HCR78" s="115"/>
      <c r="HCS78" s="115"/>
      <c r="HCT78" s="115"/>
      <c r="HCU78" s="115"/>
      <c r="HCV78" s="115"/>
      <c r="HCW78" s="115"/>
      <c r="HCX78" s="115"/>
      <c r="HCY78" s="115"/>
      <c r="HCZ78" s="115"/>
      <c r="HDA78" s="115"/>
      <c r="HDB78" s="115"/>
      <c r="HDC78" s="115"/>
      <c r="HDD78" s="115"/>
      <c r="HDE78" s="115"/>
      <c r="HDF78" s="115"/>
      <c r="HDG78" s="115"/>
      <c r="HDH78" s="115"/>
      <c r="HDI78" s="115"/>
      <c r="HDJ78" s="115"/>
      <c r="HDK78" s="115"/>
      <c r="HDL78" s="115"/>
      <c r="HDM78" s="115"/>
      <c r="HDN78" s="115"/>
      <c r="HDO78" s="115"/>
      <c r="HDP78" s="115"/>
      <c r="HDQ78" s="115"/>
      <c r="HDR78" s="115"/>
      <c r="HDS78" s="115"/>
      <c r="HDT78" s="115"/>
      <c r="HDU78" s="115"/>
      <c r="HDV78" s="115"/>
      <c r="HDW78" s="115"/>
      <c r="HDX78" s="115"/>
      <c r="HDY78" s="115"/>
      <c r="HDZ78" s="115"/>
      <c r="HEA78" s="115"/>
      <c r="HEB78" s="115"/>
      <c r="HEC78" s="115"/>
      <c r="HED78" s="115"/>
      <c r="HEE78" s="115"/>
      <c r="HEF78" s="115"/>
      <c r="HEG78" s="115"/>
      <c r="HEH78" s="115"/>
      <c r="HEI78" s="115"/>
      <c r="HEJ78" s="115"/>
      <c r="HEK78" s="115"/>
      <c r="HEL78" s="115"/>
      <c r="HEM78" s="115"/>
      <c r="HEN78" s="115"/>
      <c r="HEO78" s="115"/>
      <c r="HEP78" s="115"/>
      <c r="HEQ78" s="115"/>
      <c r="HER78" s="115"/>
      <c r="HES78" s="115"/>
      <c r="HET78" s="115"/>
      <c r="HEU78" s="115"/>
      <c r="HEV78" s="115"/>
      <c r="HEW78" s="115"/>
      <c r="HEX78" s="115"/>
      <c r="HEY78" s="115"/>
      <c r="HEZ78" s="115"/>
      <c r="HFA78" s="115"/>
      <c r="HFB78" s="115"/>
      <c r="HFC78" s="115"/>
      <c r="HFD78" s="115"/>
      <c r="HFE78" s="115"/>
      <c r="HFF78" s="115"/>
      <c r="HFG78" s="115"/>
      <c r="HFH78" s="115"/>
      <c r="HFI78" s="115"/>
      <c r="HFJ78" s="115"/>
      <c r="HFK78" s="115"/>
      <c r="HFL78" s="115"/>
      <c r="HFM78" s="115"/>
      <c r="HFN78" s="115"/>
      <c r="HFO78" s="115"/>
      <c r="HFP78" s="115"/>
      <c r="HFQ78" s="115"/>
      <c r="HFR78" s="115"/>
      <c r="HFS78" s="115"/>
      <c r="HFT78" s="115"/>
      <c r="HFU78" s="115"/>
      <c r="HFV78" s="115"/>
      <c r="HFW78" s="115"/>
      <c r="HFX78" s="115"/>
      <c r="HFY78" s="115"/>
      <c r="HFZ78" s="115"/>
      <c r="HGA78" s="115"/>
      <c r="HGB78" s="115"/>
      <c r="HGC78" s="115"/>
      <c r="HGD78" s="115"/>
      <c r="HGE78" s="115"/>
      <c r="HGF78" s="115"/>
      <c r="HGG78" s="115"/>
      <c r="HGH78" s="115"/>
      <c r="HGI78" s="115"/>
      <c r="HGJ78" s="115"/>
      <c r="HGK78" s="115"/>
      <c r="HGL78" s="115"/>
      <c r="HGM78" s="115"/>
      <c r="HGN78" s="115"/>
      <c r="HGO78" s="115"/>
      <c r="HGP78" s="115"/>
      <c r="HGQ78" s="115"/>
      <c r="HGR78" s="115"/>
      <c r="HGS78" s="115"/>
      <c r="HGT78" s="115"/>
      <c r="HGU78" s="115"/>
      <c r="HGV78" s="115"/>
      <c r="HGW78" s="115"/>
      <c r="HGX78" s="115"/>
      <c r="HGY78" s="115"/>
      <c r="HGZ78" s="115"/>
      <c r="HHA78" s="115"/>
      <c r="HHB78" s="115"/>
      <c r="HHC78" s="115"/>
      <c r="HHD78" s="115"/>
      <c r="HHE78" s="115"/>
      <c r="HHF78" s="115"/>
      <c r="HHG78" s="115"/>
      <c r="HHH78" s="115"/>
      <c r="HHI78" s="115"/>
      <c r="HHJ78" s="115"/>
      <c r="HHK78" s="115"/>
      <c r="HHL78" s="115"/>
      <c r="HHM78" s="115"/>
      <c r="HHN78" s="115"/>
      <c r="HHO78" s="115"/>
      <c r="HHP78" s="115"/>
      <c r="HHQ78" s="115"/>
      <c r="HHR78" s="115"/>
      <c r="HHS78" s="115"/>
      <c r="HHT78" s="115"/>
      <c r="HHU78" s="115"/>
      <c r="HHV78" s="115"/>
      <c r="HHW78" s="115"/>
      <c r="HHX78" s="115"/>
      <c r="HHY78" s="115"/>
      <c r="HHZ78" s="115"/>
      <c r="HIA78" s="115"/>
      <c r="HIB78" s="115"/>
      <c r="HIC78" s="115"/>
      <c r="HID78" s="115"/>
      <c r="HIE78" s="115"/>
      <c r="HIF78" s="115"/>
      <c r="HIG78" s="115"/>
      <c r="HIH78" s="115"/>
      <c r="HII78" s="115"/>
      <c r="HIJ78" s="115"/>
      <c r="HIK78" s="115"/>
      <c r="HIL78" s="115"/>
      <c r="HIM78" s="115"/>
      <c r="HIN78" s="115"/>
      <c r="HIO78" s="115"/>
      <c r="HIP78" s="115"/>
      <c r="HIQ78" s="115"/>
      <c r="HIR78" s="115"/>
      <c r="HIS78" s="115"/>
      <c r="HIT78" s="115"/>
      <c r="HIU78" s="115"/>
      <c r="HIV78" s="115"/>
      <c r="HIW78" s="115"/>
      <c r="HIX78" s="115"/>
      <c r="HIY78" s="115"/>
      <c r="HIZ78" s="115"/>
      <c r="HJA78" s="115"/>
      <c r="HJB78" s="115"/>
      <c r="HJC78" s="115"/>
      <c r="HJD78" s="115"/>
      <c r="HJE78" s="115"/>
      <c r="HJF78" s="115"/>
      <c r="HJG78" s="115"/>
      <c r="HJH78" s="115"/>
      <c r="HJI78" s="115"/>
      <c r="HJJ78" s="115"/>
      <c r="HJK78" s="115"/>
      <c r="HJL78" s="115"/>
      <c r="HJM78" s="115"/>
      <c r="HJN78" s="115"/>
      <c r="HJO78" s="115"/>
      <c r="HJP78" s="115"/>
      <c r="HJQ78" s="115"/>
      <c r="HJR78" s="115"/>
      <c r="HJS78" s="115"/>
      <c r="HJT78" s="115"/>
      <c r="HJU78" s="115"/>
      <c r="HJV78" s="115"/>
      <c r="HJW78" s="115"/>
      <c r="HJX78" s="115"/>
      <c r="HJY78" s="115"/>
      <c r="HJZ78" s="115"/>
      <c r="HKA78" s="115"/>
      <c r="HKB78" s="115"/>
      <c r="HKC78" s="115"/>
      <c r="HKD78" s="115"/>
      <c r="HKE78" s="115"/>
      <c r="HKF78" s="115"/>
      <c r="HKG78" s="115"/>
      <c r="HKH78" s="115"/>
      <c r="HKI78" s="115"/>
      <c r="HKJ78" s="115"/>
      <c r="HKK78" s="115"/>
      <c r="HKL78" s="115"/>
      <c r="HKM78" s="115"/>
      <c r="HKN78" s="115"/>
      <c r="HKO78" s="115"/>
      <c r="HKP78" s="115"/>
      <c r="HKQ78" s="115"/>
      <c r="HKR78" s="115"/>
      <c r="HKS78" s="115"/>
      <c r="HKT78" s="115"/>
      <c r="HKU78" s="115"/>
      <c r="HKV78" s="115"/>
      <c r="HKW78" s="115"/>
      <c r="HKX78" s="115"/>
      <c r="HKY78" s="115"/>
      <c r="HKZ78" s="115"/>
      <c r="HLA78" s="115"/>
      <c r="HLB78" s="115"/>
      <c r="HLC78" s="115"/>
      <c r="HLD78" s="115"/>
      <c r="HLE78" s="115"/>
      <c r="HLF78" s="115"/>
      <c r="HLG78" s="115"/>
      <c r="HLH78" s="115"/>
      <c r="HLI78" s="115"/>
      <c r="HLJ78" s="115"/>
      <c r="HLK78" s="115"/>
      <c r="HLL78" s="115"/>
      <c r="HLM78" s="115"/>
      <c r="HLN78" s="115"/>
      <c r="HLO78" s="115"/>
      <c r="HLP78" s="115"/>
      <c r="HLQ78" s="115"/>
      <c r="HLR78" s="115"/>
      <c r="HLS78" s="115"/>
      <c r="HLT78" s="115"/>
      <c r="HLU78" s="115"/>
      <c r="HLV78" s="115"/>
      <c r="HLW78" s="115"/>
      <c r="HLX78" s="115"/>
      <c r="HLY78" s="115"/>
      <c r="HLZ78" s="115"/>
      <c r="HMA78" s="115"/>
      <c r="HMB78" s="115"/>
      <c r="HMC78" s="115"/>
      <c r="HMD78" s="115"/>
      <c r="HME78" s="115"/>
      <c r="HMF78" s="115"/>
      <c r="HMG78" s="115"/>
      <c r="HMH78" s="115"/>
      <c r="HMI78" s="115"/>
      <c r="HMJ78" s="115"/>
      <c r="HMK78" s="115"/>
      <c r="HML78" s="115"/>
      <c r="HMM78" s="115"/>
      <c r="HMN78" s="115"/>
      <c r="HMO78" s="115"/>
      <c r="HMP78" s="115"/>
      <c r="HMQ78" s="115"/>
      <c r="HMR78" s="115"/>
      <c r="HMS78" s="115"/>
      <c r="HMT78" s="115"/>
      <c r="HMU78" s="115"/>
      <c r="HMV78" s="115"/>
      <c r="HMW78" s="115"/>
      <c r="HMX78" s="115"/>
      <c r="HMY78" s="115"/>
      <c r="HMZ78" s="115"/>
      <c r="HNA78" s="115"/>
      <c r="HNB78" s="115"/>
      <c r="HNC78" s="115"/>
      <c r="HND78" s="115"/>
      <c r="HNE78" s="115"/>
      <c r="HNF78" s="115"/>
      <c r="HNG78" s="115"/>
      <c r="HNH78" s="115"/>
      <c r="HNI78" s="115"/>
      <c r="HNJ78" s="115"/>
      <c r="HNK78" s="115"/>
      <c r="HNL78" s="115"/>
      <c r="HNM78" s="115"/>
      <c r="HNN78" s="115"/>
      <c r="HNO78" s="115"/>
      <c r="HNP78" s="115"/>
      <c r="HNQ78" s="115"/>
      <c r="HNR78" s="115"/>
      <c r="HNS78" s="115"/>
      <c r="HNT78" s="115"/>
      <c r="HNU78" s="115"/>
      <c r="HNV78" s="115"/>
      <c r="HNW78" s="115"/>
      <c r="HNX78" s="115"/>
      <c r="HNY78" s="115"/>
      <c r="HNZ78" s="115"/>
      <c r="HOA78" s="115"/>
      <c r="HOB78" s="115"/>
      <c r="HOC78" s="115"/>
      <c r="HOD78" s="115"/>
      <c r="HOE78" s="115"/>
      <c r="HOF78" s="115"/>
      <c r="HOG78" s="115"/>
      <c r="HOH78" s="115"/>
      <c r="HOI78" s="115"/>
      <c r="HOJ78" s="115"/>
      <c r="HOK78" s="115"/>
      <c r="HOL78" s="115"/>
      <c r="HOM78" s="115"/>
      <c r="HON78" s="115"/>
      <c r="HOO78" s="115"/>
      <c r="HOP78" s="115"/>
      <c r="HOQ78" s="115"/>
      <c r="HOR78" s="115"/>
      <c r="HOS78" s="115"/>
      <c r="HOT78" s="115"/>
      <c r="HOU78" s="115"/>
      <c r="HOV78" s="115"/>
      <c r="HOW78" s="115"/>
      <c r="HOX78" s="115"/>
      <c r="HOY78" s="115"/>
      <c r="HOZ78" s="115"/>
      <c r="HPA78" s="115"/>
      <c r="HPB78" s="115"/>
      <c r="HPC78" s="115"/>
      <c r="HPD78" s="115"/>
      <c r="HPE78" s="115"/>
      <c r="HPF78" s="115"/>
      <c r="HPG78" s="115"/>
      <c r="HPH78" s="115"/>
      <c r="HPI78" s="115"/>
      <c r="HPJ78" s="115"/>
      <c r="HPK78" s="115"/>
      <c r="HPL78" s="115"/>
      <c r="HPM78" s="115"/>
      <c r="HPN78" s="115"/>
      <c r="HPO78" s="115"/>
      <c r="HPP78" s="115"/>
      <c r="HPQ78" s="115"/>
      <c r="HPR78" s="115"/>
      <c r="HPS78" s="115"/>
      <c r="HPT78" s="115"/>
      <c r="HPU78" s="115"/>
      <c r="HPV78" s="115"/>
      <c r="HPW78" s="115"/>
      <c r="HPX78" s="115"/>
      <c r="HPY78" s="115"/>
      <c r="HPZ78" s="115"/>
      <c r="HQA78" s="115"/>
      <c r="HQB78" s="115"/>
      <c r="HQC78" s="115"/>
      <c r="HQD78" s="115"/>
      <c r="HQE78" s="115"/>
      <c r="HQF78" s="115"/>
      <c r="HQG78" s="115"/>
      <c r="HQH78" s="115"/>
      <c r="HQI78" s="115"/>
      <c r="HQJ78" s="115"/>
      <c r="HQK78" s="115"/>
      <c r="HQL78" s="115"/>
      <c r="HQM78" s="115"/>
      <c r="HQN78" s="115"/>
      <c r="HQO78" s="115"/>
      <c r="HQP78" s="115"/>
      <c r="HQQ78" s="115"/>
      <c r="HQR78" s="115"/>
      <c r="HQS78" s="115"/>
      <c r="HQT78" s="115"/>
      <c r="HQU78" s="115"/>
      <c r="HQV78" s="115"/>
      <c r="HQW78" s="115"/>
      <c r="HQX78" s="115"/>
      <c r="HQY78" s="115"/>
      <c r="HQZ78" s="115"/>
      <c r="HRA78" s="115"/>
      <c r="HRB78" s="115"/>
      <c r="HRC78" s="115"/>
      <c r="HRD78" s="115"/>
      <c r="HRE78" s="115"/>
      <c r="HRF78" s="115"/>
      <c r="HRG78" s="115"/>
      <c r="HRH78" s="115"/>
      <c r="HRI78" s="115"/>
      <c r="HRJ78" s="115"/>
      <c r="HRK78" s="115"/>
      <c r="HRL78" s="115"/>
      <c r="HRM78" s="115"/>
      <c r="HRN78" s="115"/>
      <c r="HRO78" s="115"/>
      <c r="HRP78" s="115"/>
      <c r="HRQ78" s="115"/>
      <c r="HRR78" s="115"/>
      <c r="HRS78" s="115"/>
      <c r="HRT78" s="115"/>
      <c r="HRU78" s="115"/>
      <c r="HRV78" s="115"/>
      <c r="HRW78" s="115"/>
      <c r="HRX78" s="115"/>
      <c r="HRY78" s="115"/>
      <c r="HRZ78" s="115"/>
      <c r="HSA78" s="115"/>
      <c r="HSB78" s="115"/>
      <c r="HSC78" s="115"/>
      <c r="HSD78" s="115"/>
      <c r="HSE78" s="115"/>
      <c r="HSF78" s="115"/>
      <c r="HSG78" s="115"/>
      <c r="HSH78" s="115"/>
      <c r="HSI78" s="115"/>
      <c r="HSJ78" s="115"/>
      <c r="HSK78" s="115"/>
      <c r="HSL78" s="115"/>
      <c r="HSM78" s="115"/>
      <c r="HSN78" s="115"/>
      <c r="HSO78" s="115"/>
      <c r="HSP78" s="115"/>
      <c r="HSQ78" s="115"/>
      <c r="HSR78" s="115"/>
      <c r="HSS78" s="115"/>
      <c r="HST78" s="115"/>
      <c r="HSU78" s="115"/>
      <c r="HSV78" s="115"/>
      <c r="HSW78" s="115"/>
      <c r="HSX78" s="115"/>
      <c r="HSY78" s="115"/>
      <c r="HSZ78" s="115"/>
      <c r="HTA78" s="115"/>
      <c r="HTB78" s="115"/>
      <c r="HTC78" s="115"/>
      <c r="HTD78" s="115"/>
      <c r="HTE78" s="115"/>
      <c r="HTF78" s="115"/>
      <c r="HTG78" s="115"/>
      <c r="HTH78" s="115"/>
      <c r="HTI78" s="115"/>
      <c r="HTJ78" s="115"/>
      <c r="HTK78" s="115"/>
      <c r="HTL78" s="115"/>
      <c r="HTM78" s="115"/>
      <c r="HTN78" s="115"/>
      <c r="HTO78" s="115"/>
      <c r="HTP78" s="115"/>
      <c r="HTQ78" s="115"/>
      <c r="HTR78" s="115"/>
      <c r="HTS78" s="115"/>
      <c r="HTT78" s="115"/>
      <c r="HTU78" s="115"/>
      <c r="HTV78" s="115"/>
      <c r="HTW78" s="115"/>
      <c r="HTX78" s="115"/>
      <c r="HTY78" s="115"/>
      <c r="HTZ78" s="115"/>
      <c r="HUA78" s="115"/>
      <c r="HUB78" s="115"/>
      <c r="HUC78" s="115"/>
      <c r="HUD78" s="115"/>
      <c r="HUE78" s="115"/>
      <c r="HUF78" s="115"/>
      <c r="HUG78" s="115"/>
      <c r="HUH78" s="115"/>
      <c r="HUI78" s="115"/>
      <c r="HUJ78" s="115"/>
      <c r="HUK78" s="115"/>
      <c r="HUL78" s="115"/>
      <c r="HUM78" s="115"/>
      <c r="HUN78" s="115"/>
      <c r="HUO78" s="115"/>
      <c r="HUP78" s="115"/>
      <c r="HUQ78" s="115"/>
      <c r="HUR78" s="115"/>
      <c r="HUS78" s="115"/>
      <c r="HUT78" s="115"/>
      <c r="HUU78" s="115"/>
      <c r="HUV78" s="115"/>
      <c r="HUW78" s="115"/>
      <c r="HUX78" s="115"/>
      <c r="HUY78" s="115"/>
      <c r="HUZ78" s="115"/>
      <c r="HVA78" s="115"/>
      <c r="HVB78" s="115"/>
      <c r="HVC78" s="115"/>
      <c r="HVD78" s="115"/>
      <c r="HVE78" s="115"/>
      <c r="HVF78" s="115"/>
      <c r="HVG78" s="115"/>
      <c r="HVH78" s="115"/>
      <c r="HVI78" s="115"/>
      <c r="HVJ78" s="115"/>
      <c r="HVK78" s="115"/>
      <c r="HVL78" s="115"/>
      <c r="HVM78" s="115"/>
      <c r="HVN78" s="115"/>
      <c r="HVO78" s="115"/>
      <c r="HVP78" s="115"/>
      <c r="HVQ78" s="115"/>
      <c r="HVR78" s="115"/>
      <c r="HVS78" s="115"/>
      <c r="HVT78" s="115"/>
      <c r="HVU78" s="115"/>
      <c r="HVV78" s="115"/>
      <c r="HVW78" s="115"/>
      <c r="HVX78" s="115"/>
      <c r="HVY78" s="115"/>
      <c r="HVZ78" s="115"/>
      <c r="HWA78" s="115"/>
      <c r="HWB78" s="115"/>
      <c r="HWC78" s="115"/>
      <c r="HWD78" s="115"/>
      <c r="HWE78" s="115"/>
      <c r="HWF78" s="115"/>
      <c r="HWG78" s="115"/>
      <c r="HWH78" s="115"/>
      <c r="HWI78" s="115"/>
      <c r="HWJ78" s="115"/>
      <c r="HWK78" s="115"/>
      <c r="HWL78" s="115"/>
      <c r="HWM78" s="115"/>
      <c r="HWN78" s="115"/>
      <c r="HWO78" s="115"/>
      <c r="HWP78" s="115"/>
      <c r="HWQ78" s="115"/>
      <c r="HWR78" s="115"/>
      <c r="HWS78" s="115"/>
      <c r="HWT78" s="115"/>
      <c r="HWU78" s="115"/>
      <c r="HWV78" s="115"/>
      <c r="HWW78" s="115"/>
      <c r="HWX78" s="115"/>
      <c r="HWY78" s="115"/>
      <c r="HWZ78" s="115"/>
      <c r="HXA78" s="115"/>
      <c r="HXB78" s="115"/>
      <c r="HXC78" s="115"/>
      <c r="HXD78" s="115"/>
      <c r="HXE78" s="115"/>
      <c r="HXF78" s="115"/>
      <c r="HXG78" s="115"/>
      <c r="HXH78" s="115"/>
      <c r="HXI78" s="115"/>
      <c r="HXJ78" s="115"/>
      <c r="HXK78" s="115"/>
      <c r="HXL78" s="115"/>
      <c r="HXM78" s="115"/>
      <c r="HXN78" s="115"/>
      <c r="HXO78" s="115"/>
      <c r="HXP78" s="115"/>
      <c r="HXQ78" s="115"/>
      <c r="HXR78" s="115"/>
      <c r="HXS78" s="115"/>
      <c r="HXT78" s="115"/>
      <c r="HXU78" s="115"/>
      <c r="HXV78" s="115"/>
      <c r="HXW78" s="115"/>
      <c r="HXX78" s="115"/>
      <c r="HXY78" s="115"/>
      <c r="HXZ78" s="115"/>
      <c r="HYA78" s="115"/>
      <c r="HYB78" s="115"/>
      <c r="HYC78" s="115"/>
      <c r="HYD78" s="115"/>
      <c r="HYE78" s="115"/>
      <c r="HYF78" s="115"/>
      <c r="HYG78" s="115"/>
      <c r="HYH78" s="115"/>
      <c r="HYI78" s="115"/>
      <c r="HYJ78" s="115"/>
      <c r="HYK78" s="115"/>
      <c r="HYL78" s="115"/>
      <c r="HYM78" s="115"/>
      <c r="HYN78" s="115"/>
      <c r="HYO78" s="115"/>
      <c r="HYP78" s="115"/>
      <c r="HYQ78" s="115"/>
      <c r="HYR78" s="115"/>
      <c r="HYS78" s="115"/>
      <c r="HYT78" s="115"/>
      <c r="HYU78" s="115"/>
      <c r="HYV78" s="115"/>
      <c r="HYW78" s="115"/>
      <c r="HYX78" s="115"/>
      <c r="HYY78" s="115"/>
      <c r="HYZ78" s="115"/>
      <c r="HZA78" s="115"/>
      <c r="HZB78" s="115"/>
      <c r="HZC78" s="115"/>
      <c r="HZD78" s="115"/>
      <c r="HZE78" s="115"/>
      <c r="HZF78" s="115"/>
      <c r="HZG78" s="115"/>
      <c r="HZH78" s="115"/>
      <c r="HZI78" s="115"/>
      <c r="HZJ78" s="115"/>
      <c r="HZK78" s="115"/>
      <c r="HZL78" s="115"/>
      <c r="HZM78" s="115"/>
      <c r="HZN78" s="115"/>
      <c r="HZO78" s="115"/>
      <c r="HZP78" s="115"/>
      <c r="HZQ78" s="115"/>
      <c r="HZR78" s="115"/>
      <c r="HZS78" s="115"/>
      <c r="HZT78" s="115"/>
      <c r="HZU78" s="115"/>
      <c r="HZV78" s="115"/>
      <c r="HZW78" s="115"/>
      <c r="HZX78" s="115"/>
      <c r="HZY78" s="115"/>
      <c r="HZZ78" s="115"/>
      <c r="IAA78" s="115"/>
      <c r="IAB78" s="115"/>
      <c r="IAC78" s="115"/>
      <c r="IAD78" s="115"/>
      <c r="IAE78" s="115"/>
      <c r="IAF78" s="115"/>
      <c r="IAG78" s="115"/>
      <c r="IAH78" s="115"/>
      <c r="IAI78" s="115"/>
      <c r="IAJ78" s="115"/>
      <c r="IAK78" s="115"/>
      <c r="IAL78" s="115"/>
      <c r="IAM78" s="115"/>
      <c r="IAN78" s="115"/>
      <c r="IAO78" s="115"/>
      <c r="IAP78" s="115"/>
      <c r="IAQ78" s="115"/>
      <c r="IAR78" s="115"/>
      <c r="IAS78" s="115"/>
      <c r="IAT78" s="115"/>
      <c r="IAU78" s="115"/>
      <c r="IAV78" s="115"/>
      <c r="IAW78" s="115"/>
      <c r="IAX78" s="115"/>
      <c r="IAY78" s="115"/>
      <c r="IAZ78" s="115"/>
      <c r="IBA78" s="115"/>
      <c r="IBB78" s="115"/>
      <c r="IBC78" s="115"/>
      <c r="IBD78" s="115"/>
      <c r="IBE78" s="115"/>
      <c r="IBF78" s="115"/>
      <c r="IBG78" s="115"/>
      <c r="IBH78" s="115"/>
      <c r="IBI78" s="115"/>
      <c r="IBJ78" s="115"/>
      <c r="IBK78" s="115"/>
      <c r="IBL78" s="115"/>
      <c r="IBM78" s="115"/>
      <c r="IBN78" s="115"/>
      <c r="IBO78" s="115"/>
      <c r="IBP78" s="115"/>
      <c r="IBQ78" s="115"/>
      <c r="IBR78" s="115"/>
      <c r="IBS78" s="115"/>
      <c r="IBT78" s="115"/>
      <c r="IBU78" s="115"/>
      <c r="IBV78" s="115"/>
      <c r="IBW78" s="115"/>
      <c r="IBX78" s="115"/>
      <c r="IBY78" s="115"/>
      <c r="IBZ78" s="115"/>
      <c r="ICA78" s="115"/>
      <c r="ICB78" s="115"/>
      <c r="ICC78" s="115"/>
      <c r="ICD78" s="115"/>
      <c r="ICE78" s="115"/>
      <c r="ICF78" s="115"/>
      <c r="ICG78" s="115"/>
      <c r="ICH78" s="115"/>
      <c r="ICI78" s="115"/>
      <c r="ICJ78" s="115"/>
      <c r="ICK78" s="115"/>
      <c r="ICL78" s="115"/>
      <c r="ICM78" s="115"/>
      <c r="ICN78" s="115"/>
      <c r="ICO78" s="115"/>
      <c r="ICP78" s="115"/>
      <c r="ICQ78" s="115"/>
      <c r="ICR78" s="115"/>
      <c r="ICS78" s="115"/>
      <c r="ICT78" s="115"/>
      <c r="ICU78" s="115"/>
      <c r="ICV78" s="115"/>
      <c r="ICW78" s="115"/>
      <c r="ICX78" s="115"/>
      <c r="ICY78" s="115"/>
      <c r="ICZ78" s="115"/>
      <c r="IDA78" s="115"/>
      <c r="IDB78" s="115"/>
      <c r="IDC78" s="115"/>
      <c r="IDD78" s="115"/>
      <c r="IDE78" s="115"/>
      <c r="IDF78" s="115"/>
      <c r="IDG78" s="115"/>
      <c r="IDH78" s="115"/>
      <c r="IDI78" s="115"/>
      <c r="IDJ78" s="115"/>
      <c r="IDK78" s="115"/>
      <c r="IDL78" s="115"/>
      <c r="IDM78" s="115"/>
      <c r="IDN78" s="115"/>
      <c r="IDO78" s="115"/>
      <c r="IDP78" s="115"/>
      <c r="IDQ78" s="115"/>
      <c r="IDR78" s="115"/>
      <c r="IDS78" s="115"/>
      <c r="IDT78" s="115"/>
      <c r="IDU78" s="115"/>
      <c r="IDV78" s="115"/>
      <c r="IDW78" s="115"/>
      <c r="IDX78" s="115"/>
      <c r="IDY78" s="115"/>
      <c r="IDZ78" s="115"/>
      <c r="IEA78" s="115"/>
      <c r="IEB78" s="115"/>
      <c r="IEC78" s="115"/>
      <c r="IED78" s="115"/>
      <c r="IEE78" s="115"/>
      <c r="IEF78" s="115"/>
      <c r="IEG78" s="115"/>
      <c r="IEH78" s="115"/>
      <c r="IEI78" s="115"/>
      <c r="IEJ78" s="115"/>
      <c r="IEK78" s="115"/>
      <c r="IEL78" s="115"/>
      <c r="IEM78" s="115"/>
      <c r="IEN78" s="115"/>
      <c r="IEO78" s="115"/>
      <c r="IEP78" s="115"/>
      <c r="IEQ78" s="115"/>
      <c r="IER78" s="115"/>
      <c r="IES78" s="115"/>
      <c r="IET78" s="115"/>
      <c r="IEU78" s="115"/>
      <c r="IEV78" s="115"/>
      <c r="IEW78" s="115"/>
      <c r="IEX78" s="115"/>
      <c r="IEY78" s="115"/>
      <c r="IEZ78" s="115"/>
      <c r="IFA78" s="115"/>
      <c r="IFB78" s="115"/>
      <c r="IFC78" s="115"/>
      <c r="IFD78" s="115"/>
      <c r="IFE78" s="115"/>
      <c r="IFF78" s="115"/>
      <c r="IFG78" s="115"/>
      <c r="IFH78" s="115"/>
      <c r="IFI78" s="115"/>
      <c r="IFJ78" s="115"/>
      <c r="IFK78" s="115"/>
      <c r="IFL78" s="115"/>
      <c r="IFM78" s="115"/>
      <c r="IFN78" s="115"/>
      <c r="IFO78" s="115"/>
      <c r="IFP78" s="115"/>
      <c r="IFQ78" s="115"/>
      <c r="IFR78" s="115"/>
      <c r="IFS78" s="115"/>
      <c r="IFT78" s="115"/>
      <c r="IFU78" s="115"/>
      <c r="IFV78" s="115"/>
      <c r="IFW78" s="115"/>
      <c r="IFX78" s="115"/>
      <c r="IFY78" s="115"/>
      <c r="IFZ78" s="115"/>
      <c r="IGA78" s="115"/>
      <c r="IGB78" s="115"/>
      <c r="IGC78" s="115"/>
      <c r="IGD78" s="115"/>
      <c r="IGE78" s="115"/>
      <c r="IGF78" s="115"/>
      <c r="IGG78" s="115"/>
      <c r="IGH78" s="115"/>
      <c r="IGI78" s="115"/>
      <c r="IGJ78" s="115"/>
      <c r="IGK78" s="115"/>
      <c r="IGL78" s="115"/>
      <c r="IGM78" s="115"/>
      <c r="IGN78" s="115"/>
      <c r="IGO78" s="115"/>
      <c r="IGP78" s="115"/>
      <c r="IGQ78" s="115"/>
      <c r="IGR78" s="115"/>
      <c r="IGS78" s="115"/>
      <c r="IGT78" s="115"/>
      <c r="IGU78" s="115"/>
      <c r="IGV78" s="115"/>
      <c r="IGW78" s="115"/>
      <c r="IGX78" s="115"/>
      <c r="IGY78" s="115"/>
      <c r="IGZ78" s="115"/>
      <c r="IHA78" s="115"/>
      <c r="IHB78" s="115"/>
      <c r="IHC78" s="115"/>
      <c r="IHD78" s="115"/>
      <c r="IHE78" s="115"/>
      <c r="IHF78" s="115"/>
      <c r="IHG78" s="115"/>
      <c r="IHH78" s="115"/>
      <c r="IHI78" s="115"/>
      <c r="IHJ78" s="115"/>
      <c r="IHK78" s="115"/>
      <c r="IHL78" s="115"/>
      <c r="IHM78" s="115"/>
      <c r="IHN78" s="115"/>
      <c r="IHO78" s="115"/>
      <c r="IHP78" s="115"/>
      <c r="IHQ78" s="115"/>
      <c r="IHR78" s="115"/>
      <c r="IHS78" s="115"/>
      <c r="IHT78" s="115"/>
      <c r="IHU78" s="115"/>
      <c r="IHV78" s="115"/>
      <c r="IHW78" s="115"/>
      <c r="IHX78" s="115"/>
      <c r="IHY78" s="115"/>
      <c r="IHZ78" s="115"/>
      <c r="IIA78" s="115"/>
      <c r="IIB78" s="115"/>
      <c r="IIC78" s="115"/>
      <c r="IID78" s="115"/>
      <c r="IIE78" s="115"/>
      <c r="IIF78" s="115"/>
      <c r="IIG78" s="115"/>
      <c r="IIH78" s="115"/>
      <c r="III78" s="115"/>
      <c r="IIJ78" s="115"/>
      <c r="IIK78" s="115"/>
      <c r="IIL78" s="115"/>
      <c r="IIM78" s="115"/>
      <c r="IIN78" s="115"/>
      <c r="IIO78" s="115"/>
      <c r="IIP78" s="115"/>
      <c r="IIQ78" s="115"/>
      <c r="IIR78" s="115"/>
      <c r="IIS78" s="115"/>
      <c r="IIT78" s="115"/>
      <c r="IIU78" s="115"/>
      <c r="IIV78" s="115"/>
      <c r="IIW78" s="115"/>
      <c r="IIX78" s="115"/>
      <c r="IIY78" s="115"/>
      <c r="IIZ78" s="115"/>
      <c r="IJA78" s="115"/>
      <c r="IJB78" s="115"/>
      <c r="IJC78" s="115"/>
      <c r="IJD78" s="115"/>
      <c r="IJE78" s="115"/>
      <c r="IJF78" s="115"/>
      <c r="IJG78" s="115"/>
      <c r="IJH78" s="115"/>
      <c r="IJI78" s="115"/>
      <c r="IJJ78" s="115"/>
      <c r="IJK78" s="115"/>
      <c r="IJL78" s="115"/>
      <c r="IJM78" s="115"/>
      <c r="IJN78" s="115"/>
      <c r="IJO78" s="115"/>
      <c r="IJP78" s="115"/>
      <c r="IJQ78" s="115"/>
      <c r="IJR78" s="115"/>
      <c r="IJS78" s="115"/>
      <c r="IJT78" s="115"/>
      <c r="IJU78" s="115"/>
      <c r="IJV78" s="115"/>
      <c r="IJW78" s="115"/>
      <c r="IJX78" s="115"/>
      <c r="IJY78" s="115"/>
      <c r="IJZ78" s="115"/>
      <c r="IKA78" s="115"/>
      <c r="IKB78" s="115"/>
      <c r="IKC78" s="115"/>
      <c r="IKD78" s="115"/>
      <c r="IKE78" s="115"/>
      <c r="IKF78" s="115"/>
      <c r="IKG78" s="115"/>
      <c r="IKH78" s="115"/>
      <c r="IKI78" s="115"/>
      <c r="IKJ78" s="115"/>
      <c r="IKK78" s="115"/>
      <c r="IKL78" s="115"/>
      <c r="IKM78" s="115"/>
      <c r="IKN78" s="115"/>
      <c r="IKO78" s="115"/>
      <c r="IKP78" s="115"/>
      <c r="IKQ78" s="115"/>
      <c r="IKR78" s="115"/>
      <c r="IKS78" s="115"/>
      <c r="IKT78" s="115"/>
      <c r="IKU78" s="115"/>
      <c r="IKV78" s="115"/>
      <c r="IKW78" s="115"/>
      <c r="IKX78" s="115"/>
      <c r="IKY78" s="115"/>
      <c r="IKZ78" s="115"/>
      <c r="ILA78" s="115"/>
      <c r="ILB78" s="115"/>
      <c r="ILC78" s="115"/>
      <c r="ILD78" s="115"/>
      <c r="ILE78" s="115"/>
      <c r="ILF78" s="115"/>
      <c r="ILG78" s="115"/>
      <c r="ILH78" s="115"/>
      <c r="ILI78" s="115"/>
      <c r="ILJ78" s="115"/>
      <c r="ILK78" s="115"/>
      <c r="ILL78" s="115"/>
      <c r="ILM78" s="115"/>
      <c r="ILN78" s="115"/>
      <c r="ILO78" s="115"/>
      <c r="ILP78" s="115"/>
      <c r="ILQ78" s="115"/>
      <c r="ILR78" s="115"/>
      <c r="ILS78" s="115"/>
      <c r="ILT78" s="115"/>
      <c r="ILU78" s="115"/>
      <c r="ILV78" s="115"/>
      <c r="ILW78" s="115"/>
      <c r="ILX78" s="115"/>
      <c r="ILY78" s="115"/>
      <c r="ILZ78" s="115"/>
      <c r="IMA78" s="115"/>
      <c r="IMB78" s="115"/>
      <c r="IMC78" s="115"/>
      <c r="IMD78" s="115"/>
      <c r="IME78" s="115"/>
      <c r="IMF78" s="115"/>
      <c r="IMG78" s="115"/>
      <c r="IMH78" s="115"/>
      <c r="IMI78" s="115"/>
      <c r="IMJ78" s="115"/>
      <c r="IMK78" s="115"/>
      <c r="IML78" s="115"/>
      <c r="IMM78" s="115"/>
      <c r="IMN78" s="115"/>
      <c r="IMO78" s="115"/>
      <c r="IMP78" s="115"/>
      <c r="IMQ78" s="115"/>
      <c r="IMR78" s="115"/>
      <c r="IMS78" s="115"/>
      <c r="IMT78" s="115"/>
      <c r="IMU78" s="115"/>
      <c r="IMV78" s="115"/>
      <c r="IMW78" s="115"/>
      <c r="IMX78" s="115"/>
      <c r="IMY78" s="115"/>
      <c r="IMZ78" s="115"/>
      <c r="INA78" s="115"/>
      <c r="INB78" s="115"/>
      <c r="INC78" s="115"/>
      <c r="IND78" s="115"/>
      <c r="INE78" s="115"/>
      <c r="INF78" s="115"/>
      <c r="ING78" s="115"/>
      <c r="INH78" s="115"/>
      <c r="INI78" s="115"/>
      <c r="INJ78" s="115"/>
      <c r="INK78" s="115"/>
      <c r="INL78" s="115"/>
      <c r="INM78" s="115"/>
      <c r="INN78" s="115"/>
      <c r="INO78" s="115"/>
      <c r="INP78" s="115"/>
      <c r="INQ78" s="115"/>
      <c r="INR78" s="115"/>
      <c r="INS78" s="115"/>
      <c r="INT78" s="115"/>
      <c r="INU78" s="115"/>
      <c r="INV78" s="115"/>
      <c r="INW78" s="115"/>
      <c r="INX78" s="115"/>
      <c r="INY78" s="115"/>
      <c r="INZ78" s="115"/>
      <c r="IOA78" s="115"/>
      <c r="IOB78" s="115"/>
      <c r="IOC78" s="115"/>
      <c r="IOD78" s="115"/>
      <c r="IOE78" s="115"/>
      <c r="IOF78" s="115"/>
      <c r="IOG78" s="115"/>
      <c r="IOH78" s="115"/>
      <c r="IOI78" s="115"/>
      <c r="IOJ78" s="115"/>
      <c r="IOK78" s="115"/>
      <c r="IOL78" s="115"/>
      <c r="IOM78" s="115"/>
      <c r="ION78" s="115"/>
      <c r="IOO78" s="115"/>
      <c r="IOP78" s="115"/>
      <c r="IOQ78" s="115"/>
      <c r="IOR78" s="115"/>
      <c r="IOS78" s="115"/>
      <c r="IOT78" s="115"/>
      <c r="IOU78" s="115"/>
      <c r="IOV78" s="115"/>
      <c r="IOW78" s="115"/>
      <c r="IOX78" s="115"/>
      <c r="IOY78" s="115"/>
      <c r="IOZ78" s="115"/>
      <c r="IPA78" s="115"/>
      <c r="IPB78" s="115"/>
      <c r="IPC78" s="115"/>
      <c r="IPD78" s="115"/>
      <c r="IPE78" s="115"/>
      <c r="IPF78" s="115"/>
      <c r="IPG78" s="115"/>
      <c r="IPH78" s="115"/>
      <c r="IPI78" s="115"/>
      <c r="IPJ78" s="115"/>
      <c r="IPK78" s="115"/>
      <c r="IPL78" s="115"/>
      <c r="IPM78" s="115"/>
      <c r="IPN78" s="115"/>
      <c r="IPO78" s="115"/>
      <c r="IPP78" s="115"/>
      <c r="IPQ78" s="115"/>
      <c r="IPR78" s="115"/>
      <c r="IPS78" s="115"/>
      <c r="IPT78" s="115"/>
      <c r="IPU78" s="115"/>
      <c r="IPV78" s="115"/>
      <c r="IPW78" s="115"/>
      <c r="IPX78" s="115"/>
      <c r="IPY78" s="115"/>
      <c r="IPZ78" s="115"/>
      <c r="IQA78" s="115"/>
      <c r="IQB78" s="115"/>
      <c r="IQC78" s="115"/>
      <c r="IQD78" s="115"/>
      <c r="IQE78" s="115"/>
      <c r="IQF78" s="115"/>
      <c r="IQG78" s="115"/>
      <c r="IQH78" s="115"/>
      <c r="IQI78" s="115"/>
      <c r="IQJ78" s="115"/>
      <c r="IQK78" s="115"/>
      <c r="IQL78" s="115"/>
      <c r="IQM78" s="115"/>
      <c r="IQN78" s="115"/>
      <c r="IQO78" s="115"/>
      <c r="IQP78" s="115"/>
      <c r="IQQ78" s="115"/>
      <c r="IQR78" s="115"/>
      <c r="IQS78" s="115"/>
      <c r="IQT78" s="115"/>
      <c r="IQU78" s="115"/>
      <c r="IQV78" s="115"/>
      <c r="IQW78" s="115"/>
      <c r="IQX78" s="115"/>
      <c r="IQY78" s="115"/>
      <c r="IQZ78" s="115"/>
      <c r="IRA78" s="115"/>
      <c r="IRB78" s="115"/>
      <c r="IRC78" s="115"/>
      <c r="IRD78" s="115"/>
      <c r="IRE78" s="115"/>
      <c r="IRF78" s="115"/>
      <c r="IRG78" s="115"/>
      <c r="IRH78" s="115"/>
      <c r="IRI78" s="115"/>
      <c r="IRJ78" s="115"/>
      <c r="IRK78" s="115"/>
      <c r="IRL78" s="115"/>
      <c r="IRM78" s="115"/>
      <c r="IRN78" s="115"/>
      <c r="IRO78" s="115"/>
      <c r="IRP78" s="115"/>
      <c r="IRQ78" s="115"/>
      <c r="IRR78" s="115"/>
      <c r="IRS78" s="115"/>
      <c r="IRT78" s="115"/>
      <c r="IRU78" s="115"/>
      <c r="IRV78" s="115"/>
      <c r="IRW78" s="115"/>
      <c r="IRX78" s="115"/>
      <c r="IRY78" s="115"/>
      <c r="IRZ78" s="115"/>
      <c r="ISA78" s="115"/>
      <c r="ISB78" s="115"/>
      <c r="ISC78" s="115"/>
      <c r="ISD78" s="115"/>
      <c r="ISE78" s="115"/>
      <c r="ISF78" s="115"/>
      <c r="ISG78" s="115"/>
      <c r="ISH78" s="115"/>
      <c r="ISI78" s="115"/>
      <c r="ISJ78" s="115"/>
      <c r="ISK78" s="115"/>
      <c r="ISL78" s="115"/>
      <c r="ISM78" s="115"/>
      <c r="ISN78" s="115"/>
      <c r="ISO78" s="115"/>
      <c r="ISP78" s="115"/>
      <c r="ISQ78" s="115"/>
      <c r="ISR78" s="115"/>
      <c r="ISS78" s="115"/>
      <c r="IST78" s="115"/>
      <c r="ISU78" s="115"/>
      <c r="ISV78" s="115"/>
      <c r="ISW78" s="115"/>
      <c r="ISX78" s="115"/>
      <c r="ISY78" s="115"/>
      <c r="ISZ78" s="115"/>
      <c r="ITA78" s="115"/>
      <c r="ITB78" s="115"/>
      <c r="ITC78" s="115"/>
      <c r="ITD78" s="115"/>
      <c r="ITE78" s="115"/>
      <c r="ITF78" s="115"/>
      <c r="ITG78" s="115"/>
      <c r="ITH78" s="115"/>
      <c r="ITI78" s="115"/>
      <c r="ITJ78" s="115"/>
      <c r="ITK78" s="115"/>
      <c r="ITL78" s="115"/>
      <c r="ITM78" s="115"/>
      <c r="ITN78" s="115"/>
      <c r="ITO78" s="115"/>
      <c r="ITP78" s="115"/>
      <c r="ITQ78" s="115"/>
      <c r="ITR78" s="115"/>
      <c r="ITS78" s="115"/>
      <c r="ITT78" s="115"/>
      <c r="ITU78" s="115"/>
      <c r="ITV78" s="115"/>
      <c r="ITW78" s="115"/>
      <c r="ITX78" s="115"/>
      <c r="ITY78" s="115"/>
      <c r="ITZ78" s="115"/>
      <c r="IUA78" s="115"/>
      <c r="IUB78" s="115"/>
      <c r="IUC78" s="115"/>
      <c r="IUD78" s="115"/>
      <c r="IUE78" s="115"/>
      <c r="IUF78" s="115"/>
      <c r="IUG78" s="115"/>
      <c r="IUH78" s="115"/>
      <c r="IUI78" s="115"/>
      <c r="IUJ78" s="115"/>
      <c r="IUK78" s="115"/>
      <c r="IUL78" s="115"/>
      <c r="IUM78" s="115"/>
      <c r="IUN78" s="115"/>
      <c r="IUO78" s="115"/>
      <c r="IUP78" s="115"/>
      <c r="IUQ78" s="115"/>
      <c r="IUR78" s="115"/>
      <c r="IUS78" s="115"/>
      <c r="IUT78" s="115"/>
      <c r="IUU78" s="115"/>
      <c r="IUV78" s="115"/>
      <c r="IUW78" s="115"/>
      <c r="IUX78" s="115"/>
      <c r="IUY78" s="115"/>
      <c r="IUZ78" s="115"/>
      <c r="IVA78" s="115"/>
      <c r="IVB78" s="115"/>
      <c r="IVC78" s="115"/>
      <c r="IVD78" s="115"/>
      <c r="IVE78" s="115"/>
      <c r="IVF78" s="115"/>
      <c r="IVG78" s="115"/>
      <c r="IVH78" s="115"/>
      <c r="IVI78" s="115"/>
      <c r="IVJ78" s="115"/>
      <c r="IVK78" s="115"/>
      <c r="IVL78" s="115"/>
      <c r="IVM78" s="115"/>
      <c r="IVN78" s="115"/>
      <c r="IVO78" s="115"/>
      <c r="IVP78" s="115"/>
      <c r="IVQ78" s="115"/>
      <c r="IVR78" s="115"/>
      <c r="IVS78" s="115"/>
      <c r="IVT78" s="115"/>
      <c r="IVU78" s="115"/>
      <c r="IVV78" s="115"/>
      <c r="IVW78" s="115"/>
      <c r="IVX78" s="115"/>
      <c r="IVY78" s="115"/>
      <c r="IVZ78" s="115"/>
      <c r="IWA78" s="115"/>
      <c r="IWB78" s="115"/>
      <c r="IWC78" s="115"/>
      <c r="IWD78" s="115"/>
      <c r="IWE78" s="115"/>
      <c r="IWF78" s="115"/>
      <c r="IWG78" s="115"/>
      <c r="IWH78" s="115"/>
      <c r="IWI78" s="115"/>
      <c r="IWJ78" s="115"/>
      <c r="IWK78" s="115"/>
      <c r="IWL78" s="115"/>
      <c r="IWM78" s="115"/>
      <c r="IWN78" s="115"/>
      <c r="IWO78" s="115"/>
      <c r="IWP78" s="115"/>
      <c r="IWQ78" s="115"/>
      <c r="IWR78" s="115"/>
      <c r="IWS78" s="115"/>
      <c r="IWT78" s="115"/>
      <c r="IWU78" s="115"/>
      <c r="IWV78" s="115"/>
      <c r="IWW78" s="115"/>
      <c r="IWX78" s="115"/>
      <c r="IWY78" s="115"/>
      <c r="IWZ78" s="115"/>
      <c r="IXA78" s="115"/>
      <c r="IXB78" s="115"/>
      <c r="IXC78" s="115"/>
      <c r="IXD78" s="115"/>
      <c r="IXE78" s="115"/>
      <c r="IXF78" s="115"/>
      <c r="IXG78" s="115"/>
      <c r="IXH78" s="115"/>
      <c r="IXI78" s="115"/>
      <c r="IXJ78" s="115"/>
      <c r="IXK78" s="115"/>
      <c r="IXL78" s="115"/>
      <c r="IXM78" s="115"/>
      <c r="IXN78" s="115"/>
      <c r="IXO78" s="115"/>
      <c r="IXP78" s="115"/>
      <c r="IXQ78" s="115"/>
      <c r="IXR78" s="115"/>
      <c r="IXS78" s="115"/>
      <c r="IXT78" s="115"/>
      <c r="IXU78" s="115"/>
      <c r="IXV78" s="115"/>
      <c r="IXW78" s="115"/>
      <c r="IXX78" s="115"/>
      <c r="IXY78" s="115"/>
      <c r="IXZ78" s="115"/>
      <c r="IYA78" s="115"/>
      <c r="IYB78" s="115"/>
      <c r="IYC78" s="115"/>
      <c r="IYD78" s="115"/>
      <c r="IYE78" s="115"/>
      <c r="IYF78" s="115"/>
      <c r="IYG78" s="115"/>
      <c r="IYH78" s="115"/>
      <c r="IYI78" s="115"/>
      <c r="IYJ78" s="115"/>
      <c r="IYK78" s="115"/>
      <c r="IYL78" s="115"/>
      <c r="IYM78" s="115"/>
      <c r="IYN78" s="115"/>
      <c r="IYO78" s="115"/>
      <c r="IYP78" s="115"/>
      <c r="IYQ78" s="115"/>
      <c r="IYR78" s="115"/>
      <c r="IYS78" s="115"/>
      <c r="IYT78" s="115"/>
      <c r="IYU78" s="115"/>
      <c r="IYV78" s="115"/>
      <c r="IYW78" s="115"/>
      <c r="IYX78" s="115"/>
      <c r="IYY78" s="115"/>
      <c r="IYZ78" s="115"/>
      <c r="IZA78" s="115"/>
      <c r="IZB78" s="115"/>
      <c r="IZC78" s="115"/>
      <c r="IZD78" s="115"/>
      <c r="IZE78" s="115"/>
      <c r="IZF78" s="115"/>
      <c r="IZG78" s="115"/>
      <c r="IZH78" s="115"/>
      <c r="IZI78" s="115"/>
      <c r="IZJ78" s="115"/>
      <c r="IZK78" s="115"/>
      <c r="IZL78" s="115"/>
      <c r="IZM78" s="115"/>
      <c r="IZN78" s="115"/>
      <c r="IZO78" s="115"/>
      <c r="IZP78" s="115"/>
      <c r="IZQ78" s="115"/>
      <c r="IZR78" s="115"/>
      <c r="IZS78" s="115"/>
      <c r="IZT78" s="115"/>
      <c r="IZU78" s="115"/>
      <c r="IZV78" s="115"/>
      <c r="IZW78" s="115"/>
      <c r="IZX78" s="115"/>
      <c r="IZY78" s="115"/>
      <c r="IZZ78" s="115"/>
      <c r="JAA78" s="115"/>
      <c r="JAB78" s="115"/>
      <c r="JAC78" s="115"/>
      <c r="JAD78" s="115"/>
      <c r="JAE78" s="115"/>
      <c r="JAF78" s="115"/>
      <c r="JAG78" s="115"/>
      <c r="JAH78" s="115"/>
      <c r="JAI78" s="115"/>
      <c r="JAJ78" s="115"/>
      <c r="JAK78" s="115"/>
      <c r="JAL78" s="115"/>
      <c r="JAM78" s="115"/>
      <c r="JAN78" s="115"/>
      <c r="JAO78" s="115"/>
      <c r="JAP78" s="115"/>
      <c r="JAQ78" s="115"/>
      <c r="JAR78" s="115"/>
      <c r="JAS78" s="115"/>
      <c r="JAT78" s="115"/>
      <c r="JAU78" s="115"/>
      <c r="JAV78" s="115"/>
      <c r="JAW78" s="115"/>
      <c r="JAX78" s="115"/>
      <c r="JAY78" s="115"/>
      <c r="JAZ78" s="115"/>
      <c r="JBA78" s="115"/>
      <c r="JBB78" s="115"/>
      <c r="JBC78" s="115"/>
      <c r="JBD78" s="115"/>
      <c r="JBE78" s="115"/>
      <c r="JBF78" s="115"/>
      <c r="JBG78" s="115"/>
      <c r="JBH78" s="115"/>
      <c r="JBI78" s="115"/>
      <c r="JBJ78" s="115"/>
      <c r="JBK78" s="115"/>
      <c r="JBL78" s="115"/>
      <c r="JBM78" s="115"/>
      <c r="JBN78" s="115"/>
      <c r="JBO78" s="115"/>
      <c r="JBP78" s="115"/>
      <c r="JBQ78" s="115"/>
      <c r="JBR78" s="115"/>
      <c r="JBS78" s="115"/>
      <c r="JBT78" s="115"/>
      <c r="JBU78" s="115"/>
      <c r="JBV78" s="115"/>
      <c r="JBW78" s="115"/>
      <c r="JBX78" s="115"/>
      <c r="JBY78" s="115"/>
      <c r="JBZ78" s="115"/>
      <c r="JCA78" s="115"/>
      <c r="JCB78" s="115"/>
      <c r="JCC78" s="115"/>
      <c r="JCD78" s="115"/>
      <c r="JCE78" s="115"/>
      <c r="JCF78" s="115"/>
      <c r="JCG78" s="115"/>
      <c r="JCH78" s="115"/>
      <c r="JCI78" s="115"/>
      <c r="JCJ78" s="115"/>
      <c r="JCK78" s="115"/>
      <c r="JCL78" s="115"/>
      <c r="JCM78" s="115"/>
      <c r="JCN78" s="115"/>
      <c r="JCO78" s="115"/>
      <c r="JCP78" s="115"/>
      <c r="JCQ78" s="115"/>
      <c r="JCR78" s="115"/>
      <c r="JCS78" s="115"/>
      <c r="JCT78" s="115"/>
      <c r="JCU78" s="115"/>
      <c r="JCV78" s="115"/>
      <c r="JCW78" s="115"/>
      <c r="JCX78" s="115"/>
      <c r="JCY78" s="115"/>
      <c r="JCZ78" s="115"/>
      <c r="JDA78" s="115"/>
      <c r="JDB78" s="115"/>
      <c r="JDC78" s="115"/>
      <c r="JDD78" s="115"/>
      <c r="JDE78" s="115"/>
      <c r="JDF78" s="115"/>
      <c r="JDG78" s="115"/>
      <c r="JDH78" s="115"/>
      <c r="JDI78" s="115"/>
      <c r="JDJ78" s="115"/>
      <c r="JDK78" s="115"/>
      <c r="JDL78" s="115"/>
      <c r="JDM78" s="115"/>
      <c r="JDN78" s="115"/>
      <c r="JDO78" s="115"/>
      <c r="JDP78" s="115"/>
      <c r="JDQ78" s="115"/>
      <c r="JDR78" s="115"/>
      <c r="JDS78" s="115"/>
      <c r="JDT78" s="115"/>
      <c r="JDU78" s="115"/>
      <c r="JDV78" s="115"/>
      <c r="JDW78" s="115"/>
      <c r="JDX78" s="115"/>
      <c r="JDY78" s="115"/>
      <c r="JDZ78" s="115"/>
      <c r="JEA78" s="115"/>
      <c r="JEB78" s="115"/>
      <c r="JEC78" s="115"/>
      <c r="JED78" s="115"/>
      <c r="JEE78" s="115"/>
      <c r="JEF78" s="115"/>
      <c r="JEG78" s="115"/>
      <c r="JEH78" s="115"/>
      <c r="JEI78" s="115"/>
      <c r="JEJ78" s="115"/>
      <c r="JEK78" s="115"/>
      <c r="JEL78" s="115"/>
      <c r="JEM78" s="115"/>
      <c r="JEN78" s="115"/>
      <c r="JEO78" s="115"/>
      <c r="JEP78" s="115"/>
      <c r="JEQ78" s="115"/>
      <c r="JER78" s="115"/>
      <c r="JES78" s="115"/>
      <c r="JET78" s="115"/>
      <c r="JEU78" s="115"/>
      <c r="JEV78" s="115"/>
      <c r="JEW78" s="115"/>
      <c r="JEX78" s="115"/>
      <c r="JEY78" s="115"/>
      <c r="JEZ78" s="115"/>
      <c r="JFA78" s="115"/>
      <c r="JFB78" s="115"/>
      <c r="JFC78" s="115"/>
      <c r="JFD78" s="115"/>
      <c r="JFE78" s="115"/>
      <c r="JFF78" s="115"/>
      <c r="JFG78" s="115"/>
      <c r="JFH78" s="115"/>
      <c r="JFI78" s="115"/>
      <c r="JFJ78" s="115"/>
      <c r="JFK78" s="115"/>
      <c r="JFL78" s="115"/>
      <c r="JFM78" s="115"/>
      <c r="JFN78" s="115"/>
      <c r="JFO78" s="115"/>
      <c r="JFP78" s="115"/>
      <c r="JFQ78" s="115"/>
      <c r="JFR78" s="115"/>
      <c r="JFS78" s="115"/>
      <c r="JFT78" s="115"/>
      <c r="JFU78" s="115"/>
      <c r="JFV78" s="115"/>
      <c r="JFW78" s="115"/>
      <c r="JFX78" s="115"/>
      <c r="JFY78" s="115"/>
      <c r="JFZ78" s="115"/>
      <c r="JGA78" s="115"/>
      <c r="JGB78" s="115"/>
      <c r="JGC78" s="115"/>
      <c r="JGD78" s="115"/>
      <c r="JGE78" s="115"/>
      <c r="JGF78" s="115"/>
      <c r="JGG78" s="115"/>
      <c r="JGH78" s="115"/>
      <c r="JGI78" s="115"/>
      <c r="JGJ78" s="115"/>
      <c r="JGK78" s="115"/>
      <c r="JGL78" s="115"/>
      <c r="JGM78" s="115"/>
      <c r="JGN78" s="115"/>
      <c r="JGO78" s="115"/>
      <c r="JGP78" s="115"/>
      <c r="JGQ78" s="115"/>
      <c r="JGR78" s="115"/>
      <c r="JGS78" s="115"/>
      <c r="JGT78" s="115"/>
      <c r="JGU78" s="115"/>
      <c r="JGV78" s="115"/>
      <c r="JGW78" s="115"/>
      <c r="JGX78" s="115"/>
      <c r="JGY78" s="115"/>
      <c r="JGZ78" s="115"/>
      <c r="JHA78" s="115"/>
      <c r="JHB78" s="115"/>
      <c r="JHC78" s="115"/>
      <c r="JHD78" s="115"/>
      <c r="JHE78" s="115"/>
      <c r="JHF78" s="115"/>
      <c r="JHG78" s="115"/>
      <c r="JHH78" s="115"/>
      <c r="JHI78" s="115"/>
      <c r="JHJ78" s="115"/>
      <c r="JHK78" s="115"/>
      <c r="JHL78" s="115"/>
      <c r="JHM78" s="115"/>
      <c r="JHN78" s="115"/>
      <c r="JHO78" s="115"/>
      <c r="JHP78" s="115"/>
      <c r="JHQ78" s="115"/>
      <c r="JHR78" s="115"/>
      <c r="JHS78" s="115"/>
      <c r="JHT78" s="115"/>
      <c r="JHU78" s="115"/>
      <c r="JHV78" s="115"/>
      <c r="JHW78" s="115"/>
      <c r="JHX78" s="115"/>
      <c r="JHY78" s="115"/>
      <c r="JHZ78" s="115"/>
      <c r="JIA78" s="115"/>
      <c r="JIB78" s="115"/>
      <c r="JIC78" s="115"/>
      <c r="JID78" s="115"/>
      <c r="JIE78" s="115"/>
      <c r="JIF78" s="115"/>
      <c r="JIG78" s="115"/>
      <c r="JIH78" s="115"/>
      <c r="JII78" s="115"/>
      <c r="JIJ78" s="115"/>
      <c r="JIK78" s="115"/>
      <c r="JIL78" s="115"/>
      <c r="JIM78" s="115"/>
      <c r="JIN78" s="115"/>
      <c r="JIO78" s="115"/>
      <c r="JIP78" s="115"/>
      <c r="JIQ78" s="115"/>
      <c r="JIR78" s="115"/>
      <c r="JIS78" s="115"/>
      <c r="JIT78" s="115"/>
      <c r="JIU78" s="115"/>
      <c r="JIV78" s="115"/>
      <c r="JIW78" s="115"/>
      <c r="JIX78" s="115"/>
      <c r="JIY78" s="115"/>
      <c r="JIZ78" s="115"/>
      <c r="JJA78" s="115"/>
      <c r="JJB78" s="115"/>
      <c r="JJC78" s="115"/>
      <c r="JJD78" s="115"/>
      <c r="JJE78" s="115"/>
      <c r="JJF78" s="115"/>
      <c r="JJG78" s="115"/>
      <c r="JJH78" s="115"/>
      <c r="JJI78" s="115"/>
      <c r="JJJ78" s="115"/>
      <c r="JJK78" s="115"/>
      <c r="JJL78" s="115"/>
      <c r="JJM78" s="115"/>
      <c r="JJN78" s="115"/>
      <c r="JJO78" s="115"/>
      <c r="JJP78" s="115"/>
      <c r="JJQ78" s="115"/>
      <c r="JJR78" s="115"/>
      <c r="JJS78" s="115"/>
      <c r="JJT78" s="115"/>
      <c r="JJU78" s="115"/>
      <c r="JJV78" s="115"/>
      <c r="JJW78" s="115"/>
      <c r="JJX78" s="115"/>
      <c r="JJY78" s="115"/>
      <c r="JJZ78" s="115"/>
      <c r="JKA78" s="115"/>
      <c r="JKB78" s="115"/>
      <c r="JKC78" s="115"/>
      <c r="JKD78" s="115"/>
      <c r="JKE78" s="115"/>
      <c r="JKF78" s="115"/>
      <c r="JKG78" s="115"/>
      <c r="JKH78" s="115"/>
      <c r="JKI78" s="115"/>
      <c r="JKJ78" s="115"/>
      <c r="JKK78" s="115"/>
      <c r="JKL78" s="115"/>
      <c r="JKM78" s="115"/>
      <c r="JKN78" s="115"/>
      <c r="JKO78" s="115"/>
      <c r="JKP78" s="115"/>
      <c r="JKQ78" s="115"/>
      <c r="JKR78" s="115"/>
      <c r="JKS78" s="115"/>
      <c r="JKT78" s="115"/>
      <c r="JKU78" s="115"/>
      <c r="JKV78" s="115"/>
      <c r="JKW78" s="115"/>
      <c r="JKX78" s="115"/>
      <c r="JKY78" s="115"/>
      <c r="JKZ78" s="115"/>
      <c r="JLA78" s="115"/>
      <c r="JLB78" s="115"/>
      <c r="JLC78" s="115"/>
      <c r="JLD78" s="115"/>
      <c r="JLE78" s="115"/>
      <c r="JLF78" s="115"/>
      <c r="JLG78" s="115"/>
      <c r="JLH78" s="115"/>
      <c r="JLI78" s="115"/>
      <c r="JLJ78" s="115"/>
      <c r="JLK78" s="115"/>
      <c r="JLL78" s="115"/>
      <c r="JLM78" s="115"/>
      <c r="JLN78" s="115"/>
      <c r="JLO78" s="115"/>
      <c r="JLP78" s="115"/>
      <c r="JLQ78" s="115"/>
      <c r="JLR78" s="115"/>
      <c r="JLS78" s="115"/>
      <c r="JLT78" s="115"/>
      <c r="JLU78" s="115"/>
      <c r="JLV78" s="115"/>
      <c r="JLW78" s="115"/>
      <c r="JLX78" s="115"/>
      <c r="JLY78" s="115"/>
      <c r="JLZ78" s="115"/>
      <c r="JMA78" s="115"/>
      <c r="JMB78" s="115"/>
      <c r="JMC78" s="115"/>
      <c r="JMD78" s="115"/>
      <c r="JME78" s="115"/>
      <c r="JMF78" s="115"/>
      <c r="JMG78" s="115"/>
      <c r="JMH78" s="115"/>
      <c r="JMI78" s="115"/>
      <c r="JMJ78" s="115"/>
      <c r="JMK78" s="115"/>
      <c r="JML78" s="115"/>
      <c r="JMM78" s="115"/>
      <c r="JMN78" s="115"/>
      <c r="JMO78" s="115"/>
      <c r="JMP78" s="115"/>
      <c r="JMQ78" s="115"/>
      <c r="JMR78" s="115"/>
      <c r="JMS78" s="115"/>
      <c r="JMT78" s="115"/>
      <c r="JMU78" s="115"/>
      <c r="JMV78" s="115"/>
      <c r="JMW78" s="115"/>
      <c r="JMX78" s="115"/>
      <c r="JMY78" s="115"/>
      <c r="JMZ78" s="115"/>
      <c r="JNA78" s="115"/>
      <c r="JNB78" s="115"/>
      <c r="JNC78" s="115"/>
      <c r="JND78" s="115"/>
      <c r="JNE78" s="115"/>
      <c r="JNF78" s="115"/>
      <c r="JNG78" s="115"/>
      <c r="JNH78" s="115"/>
      <c r="JNI78" s="115"/>
      <c r="JNJ78" s="115"/>
      <c r="JNK78" s="115"/>
      <c r="JNL78" s="115"/>
      <c r="JNM78" s="115"/>
      <c r="JNN78" s="115"/>
      <c r="JNO78" s="115"/>
      <c r="JNP78" s="115"/>
      <c r="JNQ78" s="115"/>
      <c r="JNR78" s="115"/>
      <c r="JNS78" s="115"/>
      <c r="JNT78" s="115"/>
      <c r="JNU78" s="115"/>
      <c r="JNV78" s="115"/>
      <c r="JNW78" s="115"/>
      <c r="JNX78" s="115"/>
      <c r="JNY78" s="115"/>
      <c r="JNZ78" s="115"/>
      <c r="JOA78" s="115"/>
      <c r="JOB78" s="115"/>
      <c r="JOC78" s="115"/>
      <c r="JOD78" s="115"/>
      <c r="JOE78" s="115"/>
      <c r="JOF78" s="115"/>
      <c r="JOG78" s="115"/>
      <c r="JOH78" s="115"/>
      <c r="JOI78" s="115"/>
      <c r="JOJ78" s="115"/>
      <c r="JOK78" s="115"/>
      <c r="JOL78" s="115"/>
      <c r="JOM78" s="115"/>
      <c r="JON78" s="115"/>
      <c r="JOO78" s="115"/>
      <c r="JOP78" s="115"/>
      <c r="JOQ78" s="115"/>
      <c r="JOR78" s="115"/>
      <c r="JOS78" s="115"/>
      <c r="JOT78" s="115"/>
      <c r="JOU78" s="115"/>
      <c r="JOV78" s="115"/>
      <c r="JOW78" s="115"/>
      <c r="JOX78" s="115"/>
      <c r="JOY78" s="115"/>
      <c r="JOZ78" s="115"/>
      <c r="JPA78" s="115"/>
      <c r="JPB78" s="115"/>
      <c r="JPC78" s="115"/>
      <c r="JPD78" s="115"/>
      <c r="JPE78" s="115"/>
      <c r="JPF78" s="115"/>
      <c r="JPG78" s="115"/>
      <c r="JPH78" s="115"/>
      <c r="JPI78" s="115"/>
      <c r="JPJ78" s="115"/>
      <c r="JPK78" s="115"/>
      <c r="JPL78" s="115"/>
      <c r="JPM78" s="115"/>
      <c r="JPN78" s="115"/>
      <c r="JPO78" s="115"/>
      <c r="JPP78" s="115"/>
      <c r="JPQ78" s="115"/>
      <c r="JPR78" s="115"/>
      <c r="JPS78" s="115"/>
      <c r="JPT78" s="115"/>
      <c r="JPU78" s="115"/>
      <c r="JPV78" s="115"/>
      <c r="JPW78" s="115"/>
      <c r="JPX78" s="115"/>
      <c r="JPY78" s="115"/>
      <c r="JPZ78" s="115"/>
      <c r="JQA78" s="115"/>
      <c r="JQB78" s="115"/>
      <c r="JQC78" s="115"/>
      <c r="JQD78" s="115"/>
      <c r="JQE78" s="115"/>
      <c r="JQF78" s="115"/>
      <c r="JQG78" s="115"/>
      <c r="JQH78" s="115"/>
      <c r="JQI78" s="115"/>
      <c r="JQJ78" s="115"/>
      <c r="JQK78" s="115"/>
      <c r="JQL78" s="115"/>
      <c r="JQM78" s="115"/>
      <c r="JQN78" s="115"/>
      <c r="JQO78" s="115"/>
      <c r="JQP78" s="115"/>
      <c r="JQQ78" s="115"/>
      <c r="JQR78" s="115"/>
      <c r="JQS78" s="115"/>
      <c r="JQT78" s="115"/>
      <c r="JQU78" s="115"/>
      <c r="JQV78" s="115"/>
      <c r="JQW78" s="115"/>
      <c r="JQX78" s="115"/>
      <c r="JQY78" s="115"/>
      <c r="JQZ78" s="115"/>
      <c r="JRA78" s="115"/>
      <c r="JRB78" s="115"/>
      <c r="JRC78" s="115"/>
      <c r="JRD78" s="115"/>
      <c r="JRE78" s="115"/>
      <c r="JRF78" s="115"/>
      <c r="JRG78" s="115"/>
      <c r="JRH78" s="115"/>
      <c r="JRI78" s="115"/>
      <c r="JRJ78" s="115"/>
      <c r="JRK78" s="115"/>
      <c r="JRL78" s="115"/>
      <c r="JRM78" s="115"/>
      <c r="JRN78" s="115"/>
      <c r="JRO78" s="115"/>
      <c r="JRP78" s="115"/>
      <c r="JRQ78" s="115"/>
      <c r="JRR78" s="115"/>
      <c r="JRS78" s="115"/>
      <c r="JRT78" s="115"/>
      <c r="JRU78" s="115"/>
      <c r="JRV78" s="115"/>
      <c r="JRW78" s="115"/>
      <c r="JRX78" s="115"/>
      <c r="JRY78" s="115"/>
      <c r="JRZ78" s="115"/>
      <c r="JSA78" s="115"/>
      <c r="JSB78" s="115"/>
      <c r="JSC78" s="115"/>
      <c r="JSD78" s="115"/>
      <c r="JSE78" s="115"/>
      <c r="JSF78" s="115"/>
      <c r="JSG78" s="115"/>
      <c r="JSH78" s="115"/>
      <c r="JSI78" s="115"/>
      <c r="JSJ78" s="115"/>
      <c r="JSK78" s="115"/>
      <c r="JSL78" s="115"/>
      <c r="JSM78" s="115"/>
      <c r="JSN78" s="115"/>
      <c r="JSO78" s="115"/>
      <c r="JSP78" s="115"/>
      <c r="JSQ78" s="115"/>
      <c r="JSR78" s="115"/>
      <c r="JSS78" s="115"/>
      <c r="JST78" s="115"/>
      <c r="JSU78" s="115"/>
      <c r="JSV78" s="115"/>
      <c r="JSW78" s="115"/>
      <c r="JSX78" s="115"/>
      <c r="JSY78" s="115"/>
      <c r="JSZ78" s="115"/>
      <c r="JTA78" s="115"/>
      <c r="JTB78" s="115"/>
      <c r="JTC78" s="115"/>
      <c r="JTD78" s="115"/>
      <c r="JTE78" s="115"/>
      <c r="JTF78" s="115"/>
      <c r="JTG78" s="115"/>
      <c r="JTH78" s="115"/>
      <c r="JTI78" s="115"/>
      <c r="JTJ78" s="115"/>
      <c r="JTK78" s="115"/>
      <c r="JTL78" s="115"/>
      <c r="JTM78" s="115"/>
      <c r="JTN78" s="115"/>
      <c r="JTO78" s="115"/>
      <c r="JTP78" s="115"/>
      <c r="JTQ78" s="115"/>
      <c r="JTR78" s="115"/>
      <c r="JTS78" s="115"/>
      <c r="JTT78" s="115"/>
      <c r="JTU78" s="115"/>
      <c r="JTV78" s="115"/>
      <c r="JTW78" s="115"/>
      <c r="JTX78" s="115"/>
      <c r="JTY78" s="115"/>
      <c r="JTZ78" s="115"/>
      <c r="JUA78" s="115"/>
      <c r="JUB78" s="115"/>
      <c r="JUC78" s="115"/>
      <c r="JUD78" s="115"/>
      <c r="JUE78" s="115"/>
      <c r="JUF78" s="115"/>
      <c r="JUG78" s="115"/>
      <c r="JUH78" s="115"/>
      <c r="JUI78" s="115"/>
      <c r="JUJ78" s="115"/>
      <c r="JUK78" s="115"/>
      <c r="JUL78" s="115"/>
      <c r="JUM78" s="115"/>
      <c r="JUN78" s="115"/>
      <c r="JUO78" s="115"/>
      <c r="JUP78" s="115"/>
      <c r="JUQ78" s="115"/>
      <c r="JUR78" s="115"/>
      <c r="JUS78" s="115"/>
      <c r="JUT78" s="115"/>
      <c r="JUU78" s="115"/>
      <c r="JUV78" s="115"/>
      <c r="JUW78" s="115"/>
      <c r="JUX78" s="115"/>
      <c r="JUY78" s="115"/>
      <c r="JUZ78" s="115"/>
      <c r="JVA78" s="115"/>
      <c r="JVB78" s="115"/>
      <c r="JVC78" s="115"/>
      <c r="JVD78" s="115"/>
      <c r="JVE78" s="115"/>
      <c r="JVF78" s="115"/>
      <c r="JVG78" s="115"/>
      <c r="JVH78" s="115"/>
      <c r="JVI78" s="115"/>
      <c r="JVJ78" s="115"/>
      <c r="JVK78" s="115"/>
      <c r="JVL78" s="115"/>
      <c r="JVM78" s="115"/>
      <c r="JVN78" s="115"/>
      <c r="JVO78" s="115"/>
      <c r="JVP78" s="115"/>
      <c r="JVQ78" s="115"/>
      <c r="JVR78" s="115"/>
      <c r="JVS78" s="115"/>
      <c r="JVT78" s="115"/>
      <c r="JVU78" s="115"/>
      <c r="JVV78" s="115"/>
      <c r="JVW78" s="115"/>
      <c r="JVX78" s="115"/>
      <c r="JVY78" s="115"/>
      <c r="JVZ78" s="115"/>
      <c r="JWA78" s="115"/>
      <c r="JWB78" s="115"/>
      <c r="JWC78" s="115"/>
      <c r="JWD78" s="115"/>
      <c r="JWE78" s="115"/>
      <c r="JWF78" s="115"/>
      <c r="JWG78" s="115"/>
      <c r="JWH78" s="115"/>
      <c r="JWI78" s="115"/>
      <c r="JWJ78" s="115"/>
      <c r="JWK78" s="115"/>
      <c r="JWL78" s="115"/>
      <c r="JWM78" s="115"/>
      <c r="JWN78" s="115"/>
      <c r="JWO78" s="115"/>
      <c r="JWP78" s="115"/>
      <c r="JWQ78" s="115"/>
      <c r="JWR78" s="115"/>
      <c r="JWS78" s="115"/>
      <c r="JWT78" s="115"/>
      <c r="JWU78" s="115"/>
      <c r="JWV78" s="115"/>
      <c r="JWW78" s="115"/>
      <c r="JWX78" s="115"/>
      <c r="JWY78" s="115"/>
      <c r="JWZ78" s="115"/>
      <c r="JXA78" s="115"/>
      <c r="JXB78" s="115"/>
      <c r="JXC78" s="115"/>
      <c r="JXD78" s="115"/>
      <c r="JXE78" s="115"/>
      <c r="JXF78" s="115"/>
      <c r="JXG78" s="115"/>
      <c r="JXH78" s="115"/>
      <c r="JXI78" s="115"/>
      <c r="JXJ78" s="115"/>
      <c r="JXK78" s="115"/>
      <c r="JXL78" s="115"/>
      <c r="JXM78" s="115"/>
      <c r="JXN78" s="115"/>
      <c r="JXO78" s="115"/>
      <c r="JXP78" s="115"/>
      <c r="JXQ78" s="115"/>
      <c r="JXR78" s="115"/>
      <c r="JXS78" s="115"/>
      <c r="JXT78" s="115"/>
      <c r="JXU78" s="115"/>
      <c r="JXV78" s="115"/>
      <c r="JXW78" s="115"/>
      <c r="JXX78" s="115"/>
      <c r="JXY78" s="115"/>
      <c r="JXZ78" s="115"/>
      <c r="JYA78" s="115"/>
      <c r="JYB78" s="115"/>
      <c r="JYC78" s="115"/>
      <c r="JYD78" s="115"/>
      <c r="JYE78" s="115"/>
      <c r="JYF78" s="115"/>
      <c r="JYG78" s="115"/>
      <c r="JYH78" s="115"/>
      <c r="JYI78" s="115"/>
      <c r="JYJ78" s="115"/>
      <c r="JYK78" s="115"/>
      <c r="JYL78" s="115"/>
      <c r="JYM78" s="115"/>
      <c r="JYN78" s="115"/>
      <c r="JYO78" s="115"/>
      <c r="JYP78" s="115"/>
      <c r="JYQ78" s="115"/>
      <c r="JYR78" s="115"/>
      <c r="JYS78" s="115"/>
      <c r="JYT78" s="115"/>
      <c r="JYU78" s="115"/>
      <c r="JYV78" s="115"/>
      <c r="JYW78" s="115"/>
      <c r="JYX78" s="115"/>
      <c r="JYY78" s="115"/>
      <c r="JYZ78" s="115"/>
      <c r="JZA78" s="115"/>
      <c r="JZB78" s="115"/>
      <c r="JZC78" s="115"/>
      <c r="JZD78" s="115"/>
      <c r="JZE78" s="115"/>
      <c r="JZF78" s="115"/>
      <c r="JZG78" s="115"/>
      <c r="JZH78" s="115"/>
      <c r="JZI78" s="115"/>
      <c r="JZJ78" s="115"/>
      <c r="JZK78" s="115"/>
      <c r="JZL78" s="115"/>
      <c r="JZM78" s="115"/>
      <c r="JZN78" s="115"/>
      <c r="JZO78" s="115"/>
      <c r="JZP78" s="115"/>
      <c r="JZQ78" s="115"/>
      <c r="JZR78" s="115"/>
      <c r="JZS78" s="115"/>
      <c r="JZT78" s="115"/>
      <c r="JZU78" s="115"/>
      <c r="JZV78" s="115"/>
      <c r="JZW78" s="115"/>
      <c r="JZX78" s="115"/>
      <c r="JZY78" s="115"/>
      <c r="JZZ78" s="115"/>
      <c r="KAA78" s="115"/>
      <c r="KAB78" s="115"/>
      <c r="KAC78" s="115"/>
      <c r="KAD78" s="115"/>
      <c r="KAE78" s="115"/>
      <c r="KAF78" s="115"/>
      <c r="KAG78" s="115"/>
      <c r="KAH78" s="115"/>
      <c r="KAI78" s="115"/>
      <c r="KAJ78" s="115"/>
      <c r="KAK78" s="115"/>
      <c r="KAL78" s="115"/>
      <c r="KAM78" s="115"/>
      <c r="KAN78" s="115"/>
      <c r="KAO78" s="115"/>
      <c r="KAP78" s="115"/>
      <c r="KAQ78" s="115"/>
      <c r="KAR78" s="115"/>
      <c r="KAS78" s="115"/>
      <c r="KAT78" s="115"/>
      <c r="KAU78" s="115"/>
      <c r="KAV78" s="115"/>
      <c r="KAW78" s="115"/>
      <c r="KAX78" s="115"/>
      <c r="KAY78" s="115"/>
      <c r="KAZ78" s="115"/>
      <c r="KBA78" s="115"/>
      <c r="KBB78" s="115"/>
      <c r="KBC78" s="115"/>
      <c r="KBD78" s="115"/>
      <c r="KBE78" s="115"/>
      <c r="KBF78" s="115"/>
      <c r="KBG78" s="115"/>
      <c r="KBH78" s="115"/>
      <c r="KBI78" s="115"/>
      <c r="KBJ78" s="115"/>
      <c r="KBK78" s="115"/>
      <c r="KBL78" s="115"/>
      <c r="KBM78" s="115"/>
      <c r="KBN78" s="115"/>
      <c r="KBO78" s="115"/>
      <c r="KBP78" s="115"/>
      <c r="KBQ78" s="115"/>
      <c r="KBR78" s="115"/>
      <c r="KBS78" s="115"/>
      <c r="KBT78" s="115"/>
      <c r="KBU78" s="115"/>
      <c r="KBV78" s="115"/>
      <c r="KBW78" s="115"/>
      <c r="KBX78" s="115"/>
      <c r="KBY78" s="115"/>
      <c r="KBZ78" s="115"/>
      <c r="KCA78" s="115"/>
      <c r="KCB78" s="115"/>
      <c r="KCC78" s="115"/>
      <c r="KCD78" s="115"/>
      <c r="KCE78" s="115"/>
      <c r="KCF78" s="115"/>
      <c r="KCG78" s="115"/>
      <c r="KCH78" s="115"/>
      <c r="KCI78" s="115"/>
      <c r="KCJ78" s="115"/>
      <c r="KCK78" s="115"/>
      <c r="KCL78" s="115"/>
      <c r="KCM78" s="115"/>
      <c r="KCN78" s="115"/>
      <c r="KCO78" s="115"/>
      <c r="KCP78" s="115"/>
      <c r="KCQ78" s="115"/>
      <c r="KCR78" s="115"/>
      <c r="KCS78" s="115"/>
      <c r="KCT78" s="115"/>
      <c r="KCU78" s="115"/>
      <c r="KCV78" s="115"/>
      <c r="KCW78" s="115"/>
      <c r="KCX78" s="115"/>
      <c r="KCY78" s="115"/>
      <c r="KCZ78" s="115"/>
      <c r="KDA78" s="115"/>
      <c r="KDB78" s="115"/>
      <c r="KDC78" s="115"/>
      <c r="KDD78" s="115"/>
      <c r="KDE78" s="115"/>
      <c r="KDF78" s="115"/>
      <c r="KDG78" s="115"/>
      <c r="KDH78" s="115"/>
      <c r="KDI78" s="115"/>
      <c r="KDJ78" s="115"/>
      <c r="KDK78" s="115"/>
      <c r="KDL78" s="115"/>
      <c r="KDM78" s="115"/>
      <c r="KDN78" s="115"/>
      <c r="KDO78" s="115"/>
      <c r="KDP78" s="115"/>
      <c r="KDQ78" s="115"/>
      <c r="KDR78" s="115"/>
      <c r="KDS78" s="115"/>
      <c r="KDT78" s="115"/>
      <c r="KDU78" s="115"/>
      <c r="KDV78" s="115"/>
      <c r="KDW78" s="115"/>
      <c r="KDX78" s="115"/>
      <c r="KDY78" s="115"/>
      <c r="KDZ78" s="115"/>
      <c r="KEA78" s="115"/>
      <c r="KEB78" s="115"/>
      <c r="KEC78" s="115"/>
      <c r="KED78" s="115"/>
      <c r="KEE78" s="115"/>
      <c r="KEF78" s="115"/>
      <c r="KEG78" s="115"/>
      <c r="KEH78" s="115"/>
      <c r="KEI78" s="115"/>
      <c r="KEJ78" s="115"/>
      <c r="KEK78" s="115"/>
      <c r="KEL78" s="115"/>
      <c r="KEM78" s="115"/>
      <c r="KEN78" s="115"/>
      <c r="KEO78" s="115"/>
      <c r="KEP78" s="115"/>
      <c r="KEQ78" s="115"/>
      <c r="KER78" s="115"/>
      <c r="KES78" s="115"/>
      <c r="KET78" s="115"/>
      <c r="KEU78" s="115"/>
      <c r="KEV78" s="115"/>
      <c r="KEW78" s="115"/>
      <c r="KEX78" s="115"/>
      <c r="KEY78" s="115"/>
      <c r="KEZ78" s="115"/>
      <c r="KFA78" s="115"/>
      <c r="KFB78" s="115"/>
      <c r="KFC78" s="115"/>
      <c r="KFD78" s="115"/>
      <c r="KFE78" s="115"/>
      <c r="KFF78" s="115"/>
      <c r="KFG78" s="115"/>
      <c r="KFH78" s="115"/>
      <c r="KFI78" s="115"/>
      <c r="KFJ78" s="115"/>
      <c r="KFK78" s="115"/>
      <c r="KFL78" s="115"/>
      <c r="KFM78" s="115"/>
      <c r="KFN78" s="115"/>
      <c r="KFO78" s="115"/>
      <c r="KFP78" s="115"/>
      <c r="KFQ78" s="115"/>
      <c r="KFR78" s="115"/>
      <c r="KFS78" s="115"/>
      <c r="KFT78" s="115"/>
      <c r="KFU78" s="115"/>
      <c r="KFV78" s="115"/>
      <c r="KFW78" s="115"/>
      <c r="KFX78" s="115"/>
      <c r="KFY78" s="115"/>
      <c r="KFZ78" s="115"/>
      <c r="KGA78" s="115"/>
      <c r="KGB78" s="115"/>
      <c r="KGC78" s="115"/>
      <c r="KGD78" s="115"/>
      <c r="KGE78" s="115"/>
      <c r="KGF78" s="115"/>
      <c r="KGG78" s="115"/>
      <c r="KGH78" s="115"/>
      <c r="KGI78" s="115"/>
      <c r="KGJ78" s="115"/>
      <c r="KGK78" s="115"/>
      <c r="KGL78" s="115"/>
      <c r="KGM78" s="115"/>
      <c r="KGN78" s="115"/>
      <c r="KGO78" s="115"/>
      <c r="KGP78" s="115"/>
      <c r="KGQ78" s="115"/>
      <c r="KGR78" s="115"/>
      <c r="KGS78" s="115"/>
      <c r="KGT78" s="115"/>
      <c r="KGU78" s="115"/>
      <c r="KGV78" s="115"/>
      <c r="KGW78" s="115"/>
      <c r="KGX78" s="115"/>
      <c r="KGY78" s="115"/>
      <c r="KGZ78" s="115"/>
      <c r="KHA78" s="115"/>
      <c r="KHB78" s="115"/>
      <c r="KHC78" s="115"/>
      <c r="KHD78" s="115"/>
      <c r="KHE78" s="115"/>
      <c r="KHF78" s="115"/>
      <c r="KHG78" s="115"/>
      <c r="KHH78" s="115"/>
      <c r="KHI78" s="115"/>
      <c r="KHJ78" s="115"/>
      <c r="KHK78" s="115"/>
      <c r="KHL78" s="115"/>
      <c r="KHM78" s="115"/>
      <c r="KHN78" s="115"/>
      <c r="KHO78" s="115"/>
      <c r="KHP78" s="115"/>
      <c r="KHQ78" s="115"/>
      <c r="KHR78" s="115"/>
      <c r="KHS78" s="115"/>
      <c r="KHT78" s="115"/>
      <c r="KHU78" s="115"/>
      <c r="KHV78" s="115"/>
      <c r="KHW78" s="115"/>
      <c r="KHX78" s="115"/>
      <c r="KHY78" s="115"/>
      <c r="KHZ78" s="115"/>
      <c r="KIA78" s="115"/>
      <c r="KIB78" s="115"/>
      <c r="KIC78" s="115"/>
      <c r="KID78" s="115"/>
      <c r="KIE78" s="115"/>
      <c r="KIF78" s="115"/>
      <c r="KIG78" s="115"/>
      <c r="KIH78" s="115"/>
      <c r="KII78" s="115"/>
      <c r="KIJ78" s="115"/>
      <c r="KIK78" s="115"/>
      <c r="KIL78" s="115"/>
      <c r="KIM78" s="115"/>
      <c r="KIN78" s="115"/>
      <c r="KIO78" s="115"/>
      <c r="KIP78" s="115"/>
      <c r="KIQ78" s="115"/>
      <c r="KIR78" s="115"/>
      <c r="KIS78" s="115"/>
      <c r="KIT78" s="115"/>
      <c r="KIU78" s="115"/>
      <c r="KIV78" s="115"/>
      <c r="KIW78" s="115"/>
      <c r="KIX78" s="115"/>
      <c r="KIY78" s="115"/>
      <c r="KIZ78" s="115"/>
      <c r="KJA78" s="115"/>
      <c r="KJB78" s="115"/>
      <c r="KJC78" s="115"/>
      <c r="KJD78" s="115"/>
      <c r="KJE78" s="115"/>
      <c r="KJF78" s="115"/>
      <c r="KJG78" s="115"/>
      <c r="KJH78" s="115"/>
      <c r="KJI78" s="115"/>
      <c r="KJJ78" s="115"/>
      <c r="KJK78" s="115"/>
      <c r="KJL78" s="115"/>
      <c r="KJM78" s="115"/>
      <c r="KJN78" s="115"/>
      <c r="KJO78" s="115"/>
      <c r="KJP78" s="115"/>
      <c r="KJQ78" s="115"/>
      <c r="KJR78" s="115"/>
      <c r="KJS78" s="115"/>
      <c r="KJT78" s="115"/>
      <c r="KJU78" s="115"/>
      <c r="KJV78" s="115"/>
      <c r="KJW78" s="115"/>
      <c r="KJX78" s="115"/>
      <c r="KJY78" s="115"/>
      <c r="KJZ78" s="115"/>
      <c r="KKA78" s="115"/>
      <c r="KKB78" s="115"/>
      <c r="KKC78" s="115"/>
      <c r="KKD78" s="115"/>
      <c r="KKE78" s="115"/>
      <c r="KKF78" s="115"/>
      <c r="KKG78" s="115"/>
      <c r="KKH78" s="115"/>
      <c r="KKI78" s="115"/>
      <c r="KKJ78" s="115"/>
      <c r="KKK78" s="115"/>
      <c r="KKL78" s="115"/>
      <c r="KKM78" s="115"/>
      <c r="KKN78" s="115"/>
      <c r="KKO78" s="115"/>
      <c r="KKP78" s="115"/>
      <c r="KKQ78" s="115"/>
      <c r="KKR78" s="115"/>
      <c r="KKS78" s="115"/>
      <c r="KKT78" s="115"/>
      <c r="KKU78" s="115"/>
      <c r="KKV78" s="115"/>
      <c r="KKW78" s="115"/>
      <c r="KKX78" s="115"/>
      <c r="KKY78" s="115"/>
      <c r="KKZ78" s="115"/>
      <c r="KLA78" s="115"/>
      <c r="KLB78" s="115"/>
      <c r="KLC78" s="115"/>
      <c r="KLD78" s="115"/>
      <c r="KLE78" s="115"/>
      <c r="KLF78" s="115"/>
      <c r="KLG78" s="115"/>
      <c r="KLH78" s="115"/>
      <c r="KLI78" s="115"/>
      <c r="KLJ78" s="115"/>
      <c r="KLK78" s="115"/>
      <c r="KLL78" s="115"/>
      <c r="KLM78" s="115"/>
      <c r="KLN78" s="115"/>
      <c r="KLO78" s="115"/>
      <c r="KLP78" s="115"/>
      <c r="KLQ78" s="115"/>
      <c r="KLR78" s="115"/>
      <c r="KLS78" s="115"/>
      <c r="KLT78" s="115"/>
      <c r="KLU78" s="115"/>
      <c r="KLV78" s="115"/>
      <c r="KLW78" s="115"/>
      <c r="KLX78" s="115"/>
      <c r="KLY78" s="115"/>
      <c r="KLZ78" s="115"/>
      <c r="KMA78" s="115"/>
      <c r="KMB78" s="115"/>
      <c r="KMC78" s="115"/>
      <c r="KMD78" s="115"/>
      <c r="KME78" s="115"/>
      <c r="KMF78" s="115"/>
      <c r="KMG78" s="115"/>
      <c r="KMH78" s="115"/>
      <c r="KMI78" s="115"/>
      <c r="KMJ78" s="115"/>
      <c r="KMK78" s="115"/>
      <c r="KML78" s="115"/>
      <c r="KMM78" s="115"/>
      <c r="KMN78" s="115"/>
      <c r="KMO78" s="115"/>
      <c r="KMP78" s="115"/>
      <c r="KMQ78" s="115"/>
      <c r="KMR78" s="115"/>
      <c r="KMS78" s="115"/>
      <c r="KMT78" s="115"/>
      <c r="KMU78" s="115"/>
      <c r="KMV78" s="115"/>
      <c r="KMW78" s="115"/>
      <c r="KMX78" s="115"/>
      <c r="KMY78" s="115"/>
      <c r="KMZ78" s="115"/>
      <c r="KNA78" s="115"/>
      <c r="KNB78" s="115"/>
      <c r="KNC78" s="115"/>
      <c r="KND78" s="115"/>
      <c r="KNE78" s="115"/>
      <c r="KNF78" s="115"/>
      <c r="KNG78" s="115"/>
      <c r="KNH78" s="115"/>
      <c r="KNI78" s="115"/>
      <c r="KNJ78" s="115"/>
      <c r="KNK78" s="115"/>
      <c r="KNL78" s="115"/>
      <c r="KNM78" s="115"/>
      <c r="KNN78" s="115"/>
      <c r="KNO78" s="115"/>
      <c r="KNP78" s="115"/>
      <c r="KNQ78" s="115"/>
      <c r="KNR78" s="115"/>
      <c r="KNS78" s="115"/>
      <c r="KNT78" s="115"/>
      <c r="KNU78" s="115"/>
      <c r="KNV78" s="115"/>
      <c r="KNW78" s="115"/>
      <c r="KNX78" s="115"/>
      <c r="KNY78" s="115"/>
      <c r="KNZ78" s="115"/>
      <c r="KOA78" s="115"/>
      <c r="KOB78" s="115"/>
      <c r="KOC78" s="115"/>
      <c r="KOD78" s="115"/>
      <c r="KOE78" s="115"/>
      <c r="KOF78" s="115"/>
      <c r="KOG78" s="115"/>
      <c r="KOH78" s="115"/>
      <c r="KOI78" s="115"/>
      <c r="KOJ78" s="115"/>
      <c r="KOK78" s="115"/>
      <c r="KOL78" s="115"/>
      <c r="KOM78" s="115"/>
      <c r="KON78" s="115"/>
      <c r="KOO78" s="115"/>
      <c r="KOP78" s="115"/>
      <c r="KOQ78" s="115"/>
      <c r="KOR78" s="115"/>
      <c r="KOS78" s="115"/>
      <c r="KOT78" s="115"/>
      <c r="KOU78" s="115"/>
      <c r="KOV78" s="115"/>
      <c r="KOW78" s="115"/>
      <c r="KOX78" s="115"/>
      <c r="KOY78" s="115"/>
      <c r="KOZ78" s="115"/>
      <c r="KPA78" s="115"/>
      <c r="KPB78" s="115"/>
      <c r="KPC78" s="115"/>
      <c r="KPD78" s="115"/>
      <c r="KPE78" s="115"/>
      <c r="KPF78" s="115"/>
      <c r="KPG78" s="115"/>
      <c r="KPH78" s="115"/>
      <c r="KPI78" s="115"/>
      <c r="KPJ78" s="115"/>
      <c r="KPK78" s="115"/>
      <c r="KPL78" s="115"/>
      <c r="KPM78" s="115"/>
      <c r="KPN78" s="115"/>
      <c r="KPO78" s="115"/>
      <c r="KPP78" s="115"/>
      <c r="KPQ78" s="115"/>
      <c r="KPR78" s="115"/>
      <c r="KPS78" s="115"/>
      <c r="KPT78" s="115"/>
      <c r="KPU78" s="115"/>
      <c r="KPV78" s="115"/>
      <c r="KPW78" s="115"/>
      <c r="KPX78" s="115"/>
      <c r="KPY78" s="115"/>
      <c r="KPZ78" s="115"/>
      <c r="KQA78" s="115"/>
      <c r="KQB78" s="115"/>
      <c r="KQC78" s="115"/>
      <c r="KQD78" s="115"/>
      <c r="KQE78" s="115"/>
      <c r="KQF78" s="115"/>
      <c r="KQG78" s="115"/>
      <c r="KQH78" s="115"/>
      <c r="KQI78" s="115"/>
      <c r="KQJ78" s="115"/>
      <c r="KQK78" s="115"/>
      <c r="KQL78" s="115"/>
      <c r="KQM78" s="115"/>
      <c r="KQN78" s="115"/>
      <c r="KQO78" s="115"/>
      <c r="KQP78" s="115"/>
      <c r="KQQ78" s="115"/>
      <c r="KQR78" s="115"/>
      <c r="KQS78" s="115"/>
      <c r="KQT78" s="115"/>
      <c r="KQU78" s="115"/>
      <c r="KQV78" s="115"/>
      <c r="KQW78" s="115"/>
      <c r="KQX78" s="115"/>
      <c r="KQY78" s="115"/>
      <c r="KQZ78" s="115"/>
      <c r="KRA78" s="115"/>
      <c r="KRB78" s="115"/>
      <c r="KRC78" s="115"/>
      <c r="KRD78" s="115"/>
      <c r="KRE78" s="115"/>
      <c r="KRF78" s="115"/>
      <c r="KRG78" s="115"/>
      <c r="KRH78" s="115"/>
      <c r="KRI78" s="115"/>
      <c r="KRJ78" s="115"/>
      <c r="KRK78" s="115"/>
      <c r="KRL78" s="115"/>
      <c r="KRM78" s="115"/>
      <c r="KRN78" s="115"/>
      <c r="KRO78" s="115"/>
      <c r="KRP78" s="115"/>
      <c r="KRQ78" s="115"/>
      <c r="KRR78" s="115"/>
      <c r="KRS78" s="115"/>
      <c r="KRT78" s="115"/>
      <c r="KRU78" s="115"/>
      <c r="KRV78" s="115"/>
      <c r="KRW78" s="115"/>
      <c r="KRX78" s="115"/>
      <c r="KRY78" s="115"/>
      <c r="KRZ78" s="115"/>
      <c r="KSA78" s="115"/>
      <c r="KSB78" s="115"/>
      <c r="KSC78" s="115"/>
      <c r="KSD78" s="115"/>
      <c r="KSE78" s="115"/>
      <c r="KSF78" s="115"/>
      <c r="KSG78" s="115"/>
      <c r="KSH78" s="115"/>
      <c r="KSI78" s="115"/>
      <c r="KSJ78" s="115"/>
      <c r="KSK78" s="115"/>
      <c r="KSL78" s="115"/>
      <c r="KSM78" s="115"/>
      <c r="KSN78" s="115"/>
      <c r="KSO78" s="115"/>
      <c r="KSP78" s="115"/>
      <c r="KSQ78" s="115"/>
      <c r="KSR78" s="115"/>
      <c r="KSS78" s="115"/>
      <c r="KST78" s="115"/>
      <c r="KSU78" s="115"/>
      <c r="KSV78" s="115"/>
      <c r="KSW78" s="115"/>
      <c r="KSX78" s="115"/>
      <c r="KSY78" s="115"/>
      <c r="KSZ78" s="115"/>
      <c r="KTA78" s="115"/>
      <c r="KTB78" s="115"/>
      <c r="KTC78" s="115"/>
      <c r="KTD78" s="115"/>
      <c r="KTE78" s="115"/>
      <c r="KTF78" s="115"/>
      <c r="KTG78" s="115"/>
      <c r="KTH78" s="115"/>
      <c r="KTI78" s="115"/>
      <c r="KTJ78" s="115"/>
      <c r="KTK78" s="115"/>
      <c r="KTL78" s="115"/>
      <c r="KTM78" s="115"/>
      <c r="KTN78" s="115"/>
      <c r="KTO78" s="115"/>
      <c r="KTP78" s="115"/>
      <c r="KTQ78" s="115"/>
      <c r="KTR78" s="115"/>
      <c r="KTS78" s="115"/>
      <c r="KTT78" s="115"/>
      <c r="KTU78" s="115"/>
      <c r="KTV78" s="115"/>
      <c r="KTW78" s="115"/>
      <c r="KTX78" s="115"/>
      <c r="KTY78" s="115"/>
      <c r="KTZ78" s="115"/>
      <c r="KUA78" s="115"/>
      <c r="KUB78" s="115"/>
      <c r="KUC78" s="115"/>
      <c r="KUD78" s="115"/>
      <c r="KUE78" s="115"/>
      <c r="KUF78" s="115"/>
      <c r="KUG78" s="115"/>
      <c r="KUH78" s="115"/>
      <c r="KUI78" s="115"/>
      <c r="KUJ78" s="115"/>
      <c r="KUK78" s="115"/>
      <c r="KUL78" s="115"/>
      <c r="KUM78" s="115"/>
      <c r="KUN78" s="115"/>
      <c r="KUO78" s="115"/>
      <c r="KUP78" s="115"/>
      <c r="KUQ78" s="115"/>
      <c r="KUR78" s="115"/>
      <c r="KUS78" s="115"/>
      <c r="KUT78" s="115"/>
      <c r="KUU78" s="115"/>
      <c r="KUV78" s="115"/>
      <c r="KUW78" s="115"/>
      <c r="KUX78" s="115"/>
      <c r="KUY78" s="115"/>
      <c r="KUZ78" s="115"/>
      <c r="KVA78" s="115"/>
      <c r="KVB78" s="115"/>
      <c r="KVC78" s="115"/>
      <c r="KVD78" s="115"/>
      <c r="KVE78" s="115"/>
      <c r="KVF78" s="115"/>
      <c r="KVG78" s="115"/>
      <c r="KVH78" s="115"/>
      <c r="KVI78" s="115"/>
      <c r="KVJ78" s="115"/>
      <c r="KVK78" s="115"/>
      <c r="KVL78" s="115"/>
      <c r="KVM78" s="115"/>
      <c r="KVN78" s="115"/>
      <c r="KVO78" s="115"/>
      <c r="KVP78" s="115"/>
      <c r="KVQ78" s="115"/>
      <c r="KVR78" s="115"/>
      <c r="KVS78" s="115"/>
      <c r="KVT78" s="115"/>
      <c r="KVU78" s="115"/>
      <c r="KVV78" s="115"/>
      <c r="KVW78" s="115"/>
      <c r="KVX78" s="115"/>
      <c r="KVY78" s="115"/>
      <c r="KVZ78" s="115"/>
      <c r="KWA78" s="115"/>
      <c r="KWB78" s="115"/>
      <c r="KWC78" s="115"/>
      <c r="KWD78" s="115"/>
      <c r="KWE78" s="115"/>
      <c r="KWF78" s="115"/>
      <c r="KWG78" s="115"/>
      <c r="KWH78" s="115"/>
      <c r="KWI78" s="115"/>
      <c r="KWJ78" s="115"/>
      <c r="KWK78" s="115"/>
      <c r="KWL78" s="115"/>
      <c r="KWM78" s="115"/>
      <c r="KWN78" s="115"/>
      <c r="KWO78" s="115"/>
      <c r="KWP78" s="115"/>
      <c r="KWQ78" s="115"/>
      <c r="KWR78" s="115"/>
      <c r="KWS78" s="115"/>
      <c r="KWT78" s="115"/>
      <c r="KWU78" s="115"/>
      <c r="KWV78" s="115"/>
      <c r="KWW78" s="115"/>
      <c r="KWX78" s="115"/>
      <c r="KWY78" s="115"/>
      <c r="KWZ78" s="115"/>
      <c r="KXA78" s="115"/>
      <c r="KXB78" s="115"/>
      <c r="KXC78" s="115"/>
      <c r="KXD78" s="115"/>
      <c r="KXE78" s="115"/>
      <c r="KXF78" s="115"/>
      <c r="KXG78" s="115"/>
      <c r="KXH78" s="115"/>
      <c r="KXI78" s="115"/>
      <c r="KXJ78" s="115"/>
      <c r="KXK78" s="115"/>
      <c r="KXL78" s="115"/>
      <c r="KXM78" s="115"/>
      <c r="KXN78" s="115"/>
      <c r="KXO78" s="115"/>
      <c r="KXP78" s="115"/>
      <c r="KXQ78" s="115"/>
      <c r="KXR78" s="115"/>
      <c r="KXS78" s="115"/>
      <c r="KXT78" s="115"/>
      <c r="KXU78" s="115"/>
      <c r="KXV78" s="115"/>
      <c r="KXW78" s="115"/>
      <c r="KXX78" s="115"/>
      <c r="KXY78" s="115"/>
      <c r="KXZ78" s="115"/>
      <c r="KYA78" s="115"/>
      <c r="KYB78" s="115"/>
      <c r="KYC78" s="115"/>
      <c r="KYD78" s="115"/>
      <c r="KYE78" s="115"/>
      <c r="KYF78" s="115"/>
      <c r="KYG78" s="115"/>
      <c r="KYH78" s="115"/>
      <c r="KYI78" s="115"/>
      <c r="KYJ78" s="115"/>
      <c r="KYK78" s="115"/>
      <c r="KYL78" s="115"/>
      <c r="KYM78" s="115"/>
      <c r="KYN78" s="115"/>
      <c r="KYO78" s="115"/>
      <c r="KYP78" s="115"/>
      <c r="KYQ78" s="115"/>
      <c r="KYR78" s="115"/>
      <c r="KYS78" s="115"/>
      <c r="KYT78" s="115"/>
      <c r="KYU78" s="115"/>
      <c r="KYV78" s="115"/>
      <c r="KYW78" s="115"/>
      <c r="KYX78" s="115"/>
      <c r="KYY78" s="115"/>
      <c r="KYZ78" s="115"/>
      <c r="KZA78" s="115"/>
      <c r="KZB78" s="115"/>
      <c r="KZC78" s="115"/>
      <c r="KZD78" s="115"/>
      <c r="KZE78" s="115"/>
      <c r="KZF78" s="115"/>
      <c r="KZG78" s="115"/>
      <c r="KZH78" s="115"/>
      <c r="KZI78" s="115"/>
      <c r="KZJ78" s="115"/>
      <c r="KZK78" s="115"/>
      <c r="KZL78" s="115"/>
      <c r="KZM78" s="115"/>
      <c r="KZN78" s="115"/>
      <c r="KZO78" s="115"/>
      <c r="KZP78" s="115"/>
      <c r="KZQ78" s="115"/>
      <c r="KZR78" s="115"/>
      <c r="KZS78" s="115"/>
      <c r="KZT78" s="115"/>
      <c r="KZU78" s="115"/>
      <c r="KZV78" s="115"/>
      <c r="KZW78" s="115"/>
      <c r="KZX78" s="115"/>
      <c r="KZY78" s="115"/>
      <c r="KZZ78" s="115"/>
      <c r="LAA78" s="115"/>
      <c r="LAB78" s="115"/>
      <c r="LAC78" s="115"/>
      <c r="LAD78" s="115"/>
      <c r="LAE78" s="115"/>
      <c r="LAF78" s="115"/>
      <c r="LAG78" s="115"/>
      <c r="LAH78" s="115"/>
      <c r="LAI78" s="115"/>
      <c r="LAJ78" s="115"/>
      <c r="LAK78" s="115"/>
      <c r="LAL78" s="115"/>
      <c r="LAM78" s="115"/>
      <c r="LAN78" s="115"/>
      <c r="LAO78" s="115"/>
      <c r="LAP78" s="115"/>
      <c r="LAQ78" s="115"/>
      <c r="LAR78" s="115"/>
      <c r="LAS78" s="115"/>
      <c r="LAT78" s="115"/>
      <c r="LAU78" s="115"/>
      <c r="LAV78" s="115"/>
      <c r="LAW78" s="115"/>
      <c r="LAX78" s="115"/>
      <c r="LAY78" s="115"/>
      <c r="LAZ78" s="115"/>
      <c r="LBA78" s="115"/>
      <c r="LBB78" s="115"/>
      <c r="LBC78" s="115"/>
      <c r="LBD78" s="115"/>
      <c r="LBE78" s="115"/>
      <c r="LBF78" s="115"/>
      <c r="LBG78" s="115"/>
      <c r="LBH78" s="115"/>
      <c r="LBI78" s="115"/>
      <c r="LBJ78" s="115"/>
      <c r="LBK78" s="115"/>
      <c r="LBL78" s="115"/>
      <c r="LBM78" s="115"/>
      <c r="LBN78" s="115"/>
      <c r="LBO78" s="115"/>
      <c r="LBP78" s="115"/>
      <c r="LBQ78" s="115"/>
      <c r="LBR78" s="115"/>
      <c r="LBS78" s="115"/>
      <c r="LBT78" s="115"/>
      <c r="LBU78" s="115"/>
      <c r="LBV78" s="115"/>
      <c r="LBW78" s="115"/>
      <c r="LBX78" s="115"/>
      <c r="LBY78" s="115"/>
      <c r="LBZ78" s="115"/>
      <c r="LCA78" s="115"/>
      <c r="LCB78" s="115"/>
      <c r="LCC78" s="115"/>
      <c r="LCD78" s="115"/>
      <c r="LCE78" s="115"/>
      <c r="LCF78" s="115"/>
      <c r="LCG78" s="115"/>
      <c r="LCH78" s="115"/>
      <c r="LCI78" s="115"/>
      <c r="LCJ78" s="115"/>
      <c r="LCK78" s="115"/>
      <c r="LCL78" s="115"/>
      <c r="LCM78" s="115"/>
      <c r="LCN78" s="115"/>
      <c r="LCO78" s="115"/>
      <c r="LCP78" s="115"/>
      <c r="LCQ78" s="115"/>
      <c r="LCR78" s="115"/>
      <c r="LCS78" s="115"/>
      <c r="LCT78" s="115"/>
      <c r="LCU78" s="115"/>
      <c r="LCV78" s="115"/>
      <c r="LCW78" s="115"/>
      <c r="LCX78" s="115"/>
      <c r="LCY78" s="115"/>
      <c r="LCZ78" s="115"/>
      <c r="LDA78" s="115"/>
      <c r="LDB78" s="115"/>
      <c r="LDC78" s="115"/>
      <c r="LDD78" s="115"/>
      <c r="LDE78" s="115"/>
      <c r="LDF78" s="115"/>
      <c r="LDG78" s="115"/>
      <c r="LDH78" s="115"/>
      <c r="LDI78" s="115"/>
      <c r="LDJ78" s="115"/>
      <c r="LDK78" s="115"/>
      <c r="LDL78" s="115"/>
      <c r="LDM78" s="115"/>
      <c r="LDN78" s="115"/>
      <c r="LDO78" s="115"/>
      <c r="LDP78" s="115"/>
      <c r="LDQ78" s="115"/>
      <c r="LDR78" s="115"/>
      <c r="LDS78" s="115"/>
      <c r="LDT78" s="115"/>
      <c r="LDU78" s="115"/>
      <c r="LDV78" s="115"/>
      <c r="LDW78" s="115"/>
      <c r="LDX78" s="115"/>
      <c r="LDY78" s="115"/>
      <c r="LDZ78" s="115"/>
      <c r="LEA78" s="115"/>
      <c r="LEB78" s="115"/>
      <c r="LEC78" s="115"/>
      <c r="LED78" s="115"/>
      <c r="LEE78" s="115"/>
      <c r="LEF78" s="115"/>
      <c r="LEG78" s="115"/>
      <c r="LEH78" s="115"/>
      <c r="LEI78" s="115"/>
      <c r="LEJ78" s="115"/>
      <c r="LEK78" s="115"/>
      <c r="LEL78" s="115"/>
      <c r="LEM78" s="115"/>
      <c r="LEN78" s="115"/>
      <c r="LEO78" s="115"/>
      <c r="LEP78" s="115"/>
      <c r="LEQ78" s="115"/>
      <c r="LER78" s="115"/>
      <c r="LES78" s="115"/>
      <c r="LET78" s="115"/>
      <c r="LEU78" s="115"/>
      <c r="LEV78" s="115"/>
      <c r="LEW78" s="115"/>
      <c r="LEX78" s="115"/>
      <c r="LEY78" s="115"/>
      <c r="LEZ78" s="115"/>
      <c r="LFA78" s="115"/>
      <c r="LFB78" s="115"/>
      <c r="LFC78" s="115"/>
      <c r="LFD78" s="115"/>
      <c r="LFE78" s="115"/>
      <c r="LFF78" s="115"/>
      <c r="LFG78" s="115"/>
      <c r="LFH78" s="115"/>
      <c r="LFI78" s="115"/>
      <c r="LFJ78" s="115"/>
      <c r="LFK78" s="115"/>
      <c r="LFL78" s="115"/>
      <c r="LFM78" s="115"/>
      <c r="LFN78" s="115"/>
      <c r="LFO78" s="115"/>
      <c r="LFP78" s="115"/>
      <c r="LFQ78" s="115"/>
      <c r="LFR78" s="115"/>
      <c r="LFS78" s="115"/>
      <c r="LFT78" s="115"/>
      <c r="LFU78" s="115"/>
      <c r="LFV78" s="115"/>
      <c r="LFW78" s="115"/>
      <c r="LFX78" s="115"/>
      <c r="LFY78" s="115"/>
      <c r="LFZ78" s="115"/>
      <c r="LGA78" s="115"/>
      <c r="LGB78" s="115"/>
      <c r="LGC78" s="115"/>
      <c r="LGD78" s="115"/>
      <c r="LGE78" s="115"/>
      <c r="LGF78" s="115"/>
      <c r="LGG78" s="115"/>
      <c r="LGH78" s="115"/>
      <c r="LGI78" s="115"/>
      <c r="LGJ78" s="115"/>
      <c r="LGK78" s="115"/>
      <c r="LGL78" s="115"/>
      <c r="LGM78" s="115"/>
      <c r="LGN78" s="115"/>
      <c r="LGO78" s="115"/>
      <c r="LGP78" s="115"/>
      <c r="LGQ78" s="115"/>
      <c r="LGR78" s="115"/>
      <c r="LGS78" s="115"/>
      <c r="LGT78" s="115"/>
      <c r="LGU78" s="115"/>
      <c r="LGV78" s="115"/>
      <c r="LGW78" s="115"/>
      <c r="LGX78" s="115"/>
      <c r="LGY78" s="115"/>
      <c r="LGZ78" s="115"/>
      <c r="LHA78" s="115"/>
      <c r="LHB78" s="115"/>
      <c r="LHC78" s="115"/>
      <c r="LHD78" s="115"/>
      <c r="LHE78" s="115"/>
      <c r="LHF78" s="115"/>
      <c r="LHG78" s="115"/>
      <c r="LHH78" s="115"/>
      <c r="LHI78" s="115"/>
      <c r="LHJ78" s="115"/>
      <c r="LHK78" s="115"/>
      <c r="LHL78" s="115"/>
      <c r="LHM78" s="115"/>
      <c r="LHN78" s="115"/>
      <c r="LHO78" s="115"/>
      <c r="LHP78" s="115"/>
      <c r="LHQ78" s="115"/>
      <c r="LHR78" s="115"/>
      <c r="LHS78" s="115"/>
      <c r="LHT78" s="115"/>
      <c r="LHU78" s="115"/>
      <c r="LHV78" s="115"/>
      <c r="LHW78" s="115"/>
      <c r="LHX78" s="115"/>
      <c r="LHY78" s="115"/>
      <c r="LHZ78" s="115"/>
      <c r="LIA78" s="115"/>
      <c r="LIB78" s="115"/>
      <c r="LIC78" s="115"/>
      <c r="LID78" s="115"/>
      <c r="LIE78" s="115"/>
      <c r="LIF78" s="115"/>
      <c r="LIG78" s="115"/>
      <c r="LIH78" s="115"/>
      <c r="LII78" s="115"/>
      <c r="LIJ78" s="115"/>
      <c r="LIK78" s="115"/>
      <c r="LIL78" s="115"/>
      <c r="LIM78" s="115"/>
      <c r="LIN78" s="115"/>
      <c r="LIO78" s="115"/>
      <c r="LIP78" s="115"/>
      <c r="LIQ78" s="115"/>
      <c r="LIR78" s="115"/>
      <c r="LIS78" s="115"/>
      <c r="LIT78" s="115"/>
      <c r="LIU78" s="115"/>
      <c r="LIV78" s="115"/>
      <c r="LIW78" s="115"/>
      <c r="LIX78" s="115"/>
      <c r="LIY78" s="115"/>
      <c r="LIZ78" s="115"/>
      <c r="LJA78" s="115"/>
      <c r="LJB78" s="115"/>
      <c r="LJC78" s="115"/>
      <c r="LJD78" s="115"/>
      <c r="LJE78" s="115"/>
      <c r="LJF78" s="115"/>
      <c r="LJG78" s="115"/>
      <c r="LJH78" s="115"/>
      <c r="LJI78" s="115"/>
      <c r="LJJ78" s="115"/>
      <c r="LJK78" s="115"/>
      <c r="LJL78" s="115"/>
      <c r="LJM78" s="115"/>
      <c r="LJN78" s="115"/>
      <c r="LJO78" s="115"/>
      <c r="LJP78" s="115"/>
      <c r="LJQ78" s="115"/>
      <c r="LJR78" s="115"/>
      <c r="LJS78" s="115"/>
      <c r="LJT78" s="115"/>
      <c r="LJU78" s="115"/>
      <c r="LJV78" s="115"/>
      <c r="LJW78" s="115"/>
      <c r="LJX78" s="115"/>
      <c r="LJY78" s="115"/>
      <c r="LJZ78" s="115"/>
      <c r="LKA78" s="115"/>
      <c r="LKB78" s="115"/>
      <c r="LKC78" s="115"/>
      <c r="LKD78" s="115"/>
      <c r="LKE78" s="115"/>
      <c r="LKF78" s="115"/>
      <c r="LKG78" s="115"/>
      <c r="LKH78" s="115"/>
      <c r="LKI78" s="115"/>
      <c r="LKJ78" s="115"/>
      <c r="LKK78" s="115"/>
      <c r="LKL78" s="115"/>
      <c r="LKM78" s="115"/>
      <c r="LKN78" s="115"/>
      <c r="LKO78" s="115"/>
      <c r="LKP78" s="115"/>
      <c r="LKQ78" s="115"/>
      <c r="LKR78" s="115"/>
      <c r="LKS78" s="115"/>
      <c r="LKT78" s="115"/>
      <c r="LKU78" s="115"/>
      <c r="LKV78" s="115"/>
      <c r="LKW78" s="115"/>
      <c r="LKX78" s="115"/>
      <c r="LKY78" s="115"/>
      <c r="LKZ78" s="115"/>
      <c r="LLA78" s="115"/>
      <c r="LLB78" s="115"/>
      <c r="LLC78" s="115"/>
      <c r="LLD78" s="115"/>
      <c r="LLE78" s="115"/>
      <c r="LLF78" s="115"/>
      <c r="LLG78" s="115"/>
      <c r="LLH78" s="115"/>
      <c r="LLI78" s="115"/>
      <c r="LLJ78" s="115"/>
      <c r="LLK78" s="115"/>
      <c r="LLL78" s="115"/>
      <c r="LLM78" s="115"/>
      <c r="LLN78" s="115"/>
      <c r="LLO78" s="115"/>
      <c r="LLP78" s="115"/>
      <c r="LLQ78" s="115"/>
      <c r="LLR78" s="115"/>
      <c r="LLS78" s="115"/>
      <c r="LLT78" s="115"/>
      <c r="LLU78" s="115"/>
      <c r="LLV78" s="115"/>
      <c r="LLW78" s="115"/>
      <c r="LLX78" s="115"/>
      <c r="LLY78" s="115"/>
      <c r="LLZ78" s="115"/>
      <c r="LMA78" s="115"/>
      <c r="LMB78" s="115"/>
      <c r="LMC78" s="115"/>
      <c r="LMD78" s="115"/>
      <c r="LME78" s="115"/>
      <c r="LMF78" s="115"/>
      <c r="LMG78" s="115"/>
      <c r="LMH78" s="115"/>
      <c r="LMI78" s="115"/>
      <c r="LMJ78" s="115"/>
      <c r="LMK78" s="115"/>
      <c r="LML78" s="115"/>
      <c r="LMM78" s="115"/>
      <c r="LMN78" s="115"/>
      <c r="LMO78" s="115"/>
      <c r="LMP78" s="115"/>
      <c r="LMQ78" s="115"/>
      <c r="LMR78" s="115"/>
      <c r="LMS78" s="115"/>
      <c r="LMT78" s="115"/>
      <c r="LMU78" s="115"/>
      <c r="LMV78" s="115"/>
      <c r="LMW78" s="115"/>
      <c r="LMX78" s="115"/>
      <c r="LMY78" s="115"/>
      <c r="LMZ78" s="115"/>
      <c r="LNA78" s="115"/>
      <c r="LNB78" s="115"/>
      <c r="LNC78" s="115"/>
      <c r="LND78" s="115"/>
      <c r="LNE78" s="115"/>
      <c r="LNF78" s="115"/>
      <c r="LNG78" s="115"/>
      <c r="LNH78" s="115"/>
      <c r="LNI78" s="115"/>
      <c r="LNJ78" s="115"/>
      <c r="LNK78" s="115"/>
      <c r="LNL78" s="115"/>
      <c r="LNM78" s="115"/>
      <c r="LNN78" s="115"/>
      <c r="LNO78" s="115"/>
      <c r="LNP78" s="115"/>
      <c r="LNQ78" s="115"/>
      <c r="LNR78" s="115"/>
      <c r="LNS78" s="115"/>
      <c r="LNT78" s="115"/>
      <c r="LNU78" s="115"/>
      <c r="LNV78" s="115"/>
      <c r="LNW78" s="115"/>
      <c r="LNX78" s="115"/>
      <c r="LNY78" s="115"/>
      <c r="LNZ78" s="115"/>
      <c r="LOA78" s="115"/>
      <c r="LOB78" s="115"/>
      <c r="LOC78" s="115"/>
      <c r="LOD78" s="115"/>
      <c r="LOE78" s="115"/>
      <c r="LOF78" s="115"/>
      <c r="LOG78" s="115"/>
      <c r="LOH78" s="115"/>
      <c r="LOI78" s="115"/>
      <c r="LOJ78" s="115"/>
      <c r="LOK78" s="115"/>
      <c r="LOL78" s="115"/>
      <c r="LOM78" s="115"/>
      <c r="LON78" s="115"/>
      <c r="LOO78" s="115"/>
      <c r="LOP78" s="115"/>
      <c r="LOQ78" s="115"/>
      <c r="LOR78" s="115"/>
      <c r="LOS78" s="115"/>
      <c r="LOT78" s="115"/>
      <c r="LOU78" s="115"/>
      <c r="LOV78" s="115"/>
      <c r="LOW78" s="115"/>
      <c r="LOX78" s="115"/>
      <c r="LOY78" s="115"/>
      <c r="LOZ78" s="115"/>
      <c r="LPA78" s="115"/>
      <c r="LPB78" s="115"/>
      <c r="LPC78" s="115"/>
      <c r="LPD78" s="115"/>
      <c r="LPE78" s="115"/>
      <c r="LPF78" s="115"/>
      <c r="LPG78" s="115"/>
      <c r="LPH78" s="115"/>
      <c r="LPI78" s="115"/>
      <c r="LPJ78" s="115"/>
      <c r="LPK78" s="115"/>
      <c r="LPL78" s="115"/>
      <c r="LPM78" s="115"/>
      <c r="LPN78" s="115"/>
      <c r="LPO78" s="115"/>
      <c r="LPP78" s="115"/>
      <c r="LPQ78" s="115"/>
      <c r="LPR78" s="115"/>
      <c r="LPS78" s="115"/>
      <c r="LPT78" s="115"/>
      <c r="LPU78" s="115"/>
      <c r="LPV78" s="115"/>
      <c r="LPW78" s="115"/>
      <c r="LPX78" s="115"/>
      <c r="LPY78" s="115"/>
      <c r="LPZ78" s="115"/>
      <c r="LQA78" s="115"/>
      <c r="LQB78" s="115"/>
      <c r="LQC78" s="115"/>
      <c r="LQD78" s="115"/>
      <c r="LQE78" s="115"/>
      <c r="LQF78" s="115"/>
      <c r="LQG78" s="115"/>
      <c r="LQH78" s="115"/>
      <c r="LQI78" s="115"/>
      <c r="LQJ78" s="115"/>
      <c r="LQK78" s="115"/>
      <c r="LQL78" s="115"/>
      <c r="LQM78" s="115"/>
      <c r="LQN78" s="115"/>
      <c r="LQO78" s="115"/>
      <c r="LQP78" s="115"/>
      <c r="LQQ78" s="115"/>
      <c r="LQR78" s="115"/>
      <c r="LQS78" s="115"/>
      <c r="LQT78" s="115"/>
      <c r="LQU78" s="115"/>
      <c r="LQV78" s="115"/>
      <c r="LQW78" s="115"/>
      <c r="LQX78" s="115"/>
      <c r="LQY78" s="115"/>
      <c r="LQZ78" s="115"/>
      <c r="LRA78" s="115"/>
      <c r="LRB78" s="115"/>
      <c r="LRC78" s="115"/>
      <c r="LRD78" s="115"/>
      <c r="LRE78" s="115"/>
      <c r="LRF78" s="115"/>
      <c r="LRG78" s="115"/>
      <c r="LRH78" s="115"/>
      <c r="LRI78" s="115"/>
      <c r="LRJ78" s="115"/>
      <c r="LRK78" s="115"/>
      <c r="LRL78" s="115"/>
      <c r="LRM78" s="115"/>
      <c r="LRN78" s="115"/>
      <c r="LRO78" s="115"/>
      <c r="LRP78" s="115"/>
      <c r="LRQ78" s="115"/>
      <c r="LRR78" s="115"/>
      <c r="LRS78" s="115"/>
      <c r="LRT78" s="115"/>
      <c r="LRU78" s="115"/>
      <c r="LRV78" s="115"/>
      <c r="LRW78" s="115"/>
      <c r="LRX78" s="115"/>
      <c r="LRY78" s="115"/>
      <c r="LRZ78" s="115"/>
      <c r="LSA78" s="115"/>
      <c r="LSB78" s="115"/>
      <c r="LSC78" s="115"/>
      <c r="LSD78" s="115"/>
      <c r="LSE78" s="115"/>
      <c r="LSF78" s="115"/>
      <c r="LSG78" s="115"/>
      <c r="LSH78" s="115"/>
      <c r="LSI78" s="115"/>
      <c r="LSJ78" s="115"/>
      <c r="LSK78" s="115"/>
      <c r="LSL78" s="115"/>
      <c r="LSM78" s="115"/>
      <c r="LSN78" s="115"/>
      <c r="LSO78" s="115"/>
      <c r="LSP78" s="115"/>
      <c r="LSQ78" s="115"/>
      <c r="LSR78" s="115"/>
      <c r="LSS78" s="115"/>
      <c r="LST78" s="115"/>
      <c r="LSU78" s="115"/>
      <c r="LSV78" s="115"/>
      <c r="LSW78" s="115"/>
      <c r="LSX78" s="115"/>
      <c r="LSY78" s="115"/>
      <c r="LSZ78" s="115"/>
      <c r="LTA78" s="115"/>
      <c r="LTB78" s="115"/>
      <c r="LTC78" s="115"/>
      <c r="LTD78" s="115"/>
      <c r="LTE78" s="115"/>
      <c r="LTF78" s="115"/>
      <c r="LTG78" s="115"/>
      <c r="LTH78" s="115"/>
      <c r="LTI78" s="115"/>
      <c r="LTJ78" s="115"/>
      <c r="LTK78" s="115"/>
      <c r="LTL78" s="115"/>
      <c r="LTM78" s="115"/>
      <c r="LTN78" s="115"/>
      <c r="LTO78" s="115"/>
      <c r="LTP78" s="115"/>
      <c r="LTQ78" s="115"/>
      <c r="LTR78" s="115"/>
      <c r="LTS78" s="115"/>
      <c r="LTT78" s="115"/>
      <c r="LTU78" s="115"/>
      <c r="LTV78" s="115"/>
      <c r="LTW78" s="115"/>
      <c r="LTX78" s="115"/>
      <c r="LTY78" s="115"/>
      <c r="LTZ78" s="115"/>
      <c r="LUA78" s="115"/>
      <c r="LUB78" s="115"/>
      <c r="LUC78" s="115"/>
      <c r="LUD78" s="115"/>
      <c r="LUE78" s="115"/>
      <c r="LUF78" s="115"/>
      <c r="LUG78" s="115"/>
      <c r="LUH78" s="115"/>
      <c r="LUI78" s="115"/>
      <c r="LUJ78" s="115"/>
      <c r="LUK78" s="115"/>
      <c r="LUL78" s="115"/>
      <c r="LUM78" s="115"/>
      <c r="LUN78" s="115"/>
      <c r="LUO78" s="115"/>
      <c r="LUP78" s="115"/>
      <c r="LUQ78" s="115"/>
      <c r="LUR78" s="115"/>
      <c r="LUS78" s="115"/>
      <c r="LUT78" s="115"/>
      <c r="LUU78" s="115"/>
      <c r="LUV78" s="115"/>
      <c r="LUW78" s="115"/>
      <c r="LUX78" s="115"/>
      <c r="LUY78" s="115"/>
      <c r="LUZ78" s="115"/>
      <c r="LVA78" s="115"/>
      <c r="LVB78" s="115"/>
      <c r="LVC78" s="115"/>
      <c r="LVD78" s="115"/>
      <c r="LVE78" s="115"/>
      <c r="LVF78" s="115"/>
      <c r="LVG78" s="115"/>
      <c r="LVH78" s="115"/>
      <c r="LVI78" s="115"/>
      <c r="LVJ78" s="115"/>
      <c r="LVK78" s="115"/>
      <c r="LVL78" s="115"/>
      <c r="LVM78" s="115"/>
      <c r="LVN78" s="115"/>
      <c r="LVO78" s="115"/>
      <c r="LVP78" s="115"/>
      <c r="LVQ78" s="115"/>
      <c r="LVR78" s="115"/>
      <c r="LVS78" s="115"/>
      <c r="LVT78" s="115"/>
      <c r="LVU78" s="115"/>
      <c r="LVV78" s="115"/>
      <c r="LVW78" s="115"/>
      <c r="LVX78" s="115"/>
      <c r="LVY78" s="115"/>
      <c r="LVZ78" s="115"/>
      <c r="LWA78" s="115"/>
      <c r="LWB78" s="115"/>
      <c r="LWC78" s="115"/>
      <c r="LWD78" s="115"/>
      <c r="LWE78" s="115"/>
      <c r="LWF78" s="115"/>
      <c r="LWG78" s="115"/>
      <c r="LWH78" s="115"/>
      <c r="LWI78" s="115"/>
      <c r="LWJ78" s="115"/>
      <c r="LWK78" s="115"/>
      <c r="LWL78" s="115"/>
      <c r="LWM78" s="115"/>
      <c r="LWN78" s="115"/>
      <c r="LWO78" s="115"/>
      <c r="LWP78" s="115"/>
      <c r="LWQ78" s="115"/>
      <c r="LWR78" s="115"/>
      <c r="LWS78" s="115"/>
      <c r="LWT78" s="115"/>
      <c r="LWU78" s="115"/>
      <c r="LWV78" s="115"/>
      <c r="LWW78" s="115"/>
      <c r="LWX78" s="115"/>
      <c r="LWY78" s="115"/>
      <c r="LWZ78" s="115"/>
      <c r="LXA78" s="115"/>
      <c r="LXB78" s="115"/>
      <c r="LXC78" s="115"/>
      <c r="LXD78" s="115"/>
      <c r="LXE78" s="115"/>
      <c r="LXF78" s="115"/>
      <c r="LXG78" s="115"/>
      <c r="LXH78" s="115"/>
      <c r="LXI78" s="115"/>
      <c r="LXJ78" s="115"/>
      <c r="LXK78" s="115"/>
      <c r="LXL78" s="115"/>
      <c r="LXM78" s="115"/>
      <c r="LXN78" s="115"/>
      <c r="LXO78" s="115"/>
      <c r="LXP78" s="115"/>
      <c r="LXQ78" s="115"/>
      <c r="LXR78" s="115"/>
      <c r="LXS78" s="115"/>
      <c r="LXT78" s="115"/>
      <c r="LXU78" s="115"/>
      <c r="LXV78" s="115"/>
      <c r="LXW78" s="115"/>
      <c r="LXX78" s="115"/>
      <c r="LXY78" s="115"/>
      <c r="LXZ78" s="115"/>
      <c r="LYA78" s="115"/>
      <c r="LYB78" s="115"/>
      <c r="LYC78" s="115"/>
      <c r="LYD78" s="115"/>
      <c r="LYE78" s="115"/>
      <c r="LYF78" s="115"/>
      <c r="LYG78" s="115"/>
      <c r="LYH78" s="115"/>
      <c r="LYI78" s="115"/>
      <c r="LYJ78" s="115"/>
      <c r="LYK78" s="115"/>
      <c r="LYL78" s="115"/>
      <c r="LYM78" s="115"/>
      <c r="LYN78" s="115"/>
      <c r="LYO78" s="115"/>
      <c r="LYP78" s="115"/>
      <c r="LYQ78" s="115"/>
      <c r="LYR78" s="115"/>
      <c r="LYS78" s="115"/>
      <c r="LYT78" s="115"/>
      <c r="LYU78" s="115"/>
      <c r="LYV78" s="115"/>
      <c r="LYW78" s="115"/>
      <c r="LYX78" s="115"/>
      <c r="LYY78" s="115"/>
      <c r="LYZ78" s="115"/>
      <c r="LZA78" s="115"/>
      <c r="LZB78" s="115"/>
      <c r="LZC78" s="115"/>
      <c r="LZD78" s="115"/>
      <c r="LZE78" s="115"/>
      <c r="LZF78" s="115"/>
      <c r="LZG78" s="115"/>
      <c r="LZH78" s="115"/>
      <c r="LZI78" s="115"/>
      <c r="LZJ78" s="115"/>
      <c r="LZK78" s="115"/>
      <c r="LZL78" s="115"/>
      <c r="LZM78" s="115"/>
      <c r="LZN78" s="115"/>
      <c r="LZO78" s="115"/>
      <c r="LZP78" s="115"/>
      <c r="LZQ78" s="115"/>
      <c r="LZR78" s="115"/>
      <c r="LZS78" s="115"/>
      <c r="LZT78" s="115"/>
      <c r="LZU78" s="115"/>
      <c r="LZV78" s="115"/>
      <c r="LZW78" s="115"/>
      <c r="LZX78" s="115"/>
      <c r="LZY78" s="115"/>
      <c r="LZZ78" s="115"/>
      <c r="MAA78" s="115"/>
      <c r="MAB78" s="115"/>
      <c r="MAC78" s="115"/>
      <c r="MAD78" s="115"/>
      <c r="MAE78" s="115"/>
      <c r="MAF78" s="115"/>
      <c r="MAG78" s="115"/>
      <c r="MAH78" s="115"/>
      <c r="MAI78" s="115"/>
      <c r="MAJ78" s="115"/>
      <c r="MAK78" s="115"/>
      <c r="MAL78" s="115"/>
      <c r="MAM78" s="115"/>
      <c r="MAN78" s="115"/>
      <c r="MAO78" s="115"/>
      <c r="MAP78" s="115"/>
      <c r="MAQ78" s="115"/>
      <c r="MAR78" s="115"/>
      <c r="MAS78" s="115"/>
      <c r="MAT78" s="115"/>
      <c r="MAU78" s="115"/>
      <c r="MAV78" s="115"/>
      <c r="MAW78" s="115"/>
      <c r="MAX78" s="115"/>
      <c r="MAY78" s="115"/>
      <c r="MAZ78" s="115"/>
      <c r="MBA78" s="115"/>
      <c r="MBB78" s="115"/>
      <c r="MBC78" s="115"/>
      <c r="MBD78" s="115"/>
      <c r="MBE78" s="115"/>
      <c r="MBF78" s="115"/>
      <c r="MBG78" s="115"/>
      <c r="MBH78" s="115"/>
      <c r="MBI78" s="115"/>
      <c r="MBJ78" s="115"/>
      <c r="MBK78" s="115"/>
      <c r="MBL78" s="115"/>
      <c r="MBM78" s="115"/>
      <c r="MBN78" s="115"/>
      <c r="MBO78" s="115"/>
      <c r="MBP78" s="115"/>
      <c r="MBQ78" s="115"/>
      <c r="MBR78" s="115"/>
      <c r="MBS78" s="115"/>
      <c r="MBT78" s="115"/>
      <c r="MBU78" s="115"/>
      <c r="MBV78" s="115"/>
      <c r="MBW78" s="115"/>
      <c r="MBX78" s="115"/>
      <c r="MBY78" s="115"/>
      <c r="MBZ78" s="115"/>
      <c r="MCA78" s="115"/>
      <c r="MCB78" s="115"/>
      <c r="MCC78" s="115"/>
      <c r="MCD78" s="115"/>
      <c r="MCE78" s="115"/>
      <c r="MCF78" s="115"/>
      <c r="MCG78" s="115"/>
      <c r="MCH78" s="115"/>
      <c r="MCI78" s="115"/>
      <c r="MCJ78" s="115"/>
      <c r="MCK78" s="115"/>
      <c r="MCL78" s="115"/>
      <c r="MCM78" s="115"/>
      <c r="MCN78" s="115"/>
      <c r="MCO78" s="115"/>
      <c r="MCP78" s="115"/>
      <c r="MCQ78" s="115"/>
      <c r="MCR78" s="115"/>
      <c r="MCS78" s="115"/>
      <c r="MCT78" s="115"/>
      <c r="MCU78" s="115"/>
      <c r="MCV78" s="115"/>
      <c r="MCW78" s="115"/>
      <c r="MCX78" s="115"/>
      <c r="MCY78" s="115"/>
      <c r="MCZ78" s="115"/>
      <c r="MDA78" s="115"/>
      <c r="MDB78" s="115"/>
      <c r="MDC78" s="115"/>
      <c r="MDD78" s="115"/>
      <c r="MDE78" s="115"/>
      <c r="MDF78" s="115"/>
      <c r="MDG78" s="115"/>
      <c r="MDH78" s="115"/>
      <c r="MDI78" s="115"/>
      <c r="MDJ78" s="115"/>
      <c r="MDK78" s="115"/>
      <c r="MDL78" s="115"/>
      <c r="MDM78" s="115"/>
      <c r="MDN78" s="115"/>
      <c r="MDO78" s="115"/>
      <c r="MDP78" s="115"/>
      <c r="MDQ78" s="115"/>
      <c r="MDR78" s="115"/>
      <c r="MDS78" s="115"/>
      <c r="MDT78" s="115"/>
      <c r="MDU78" s="115"/>
      <c r="MDV78" s="115"/>
      <c r="MDW78" s="115"/>
      <c r="MDX78" s="115"/>
      <c r="MDY78" s="115"/>
      <c r="MDZ78" s="115"/>
      <c r="MEA78" s="115"/>
      <c r="MEB78" s="115"/>
      <c r="MEC78" s="115"/>
      <c r="MED78" s="115"/>
      <c r="MEE78" s="115"/>
      <c r="MEF78" s="115"/>
      <c r="MEG78" s="115"/>
      <c r="MEH78" s="115"/>
      <c r="MEI78" s="115"/>
      <c r="MEJ78" s="115"/>
      <c r="MEK78" s="115"/>
      <c r="MEL78" s="115"/>
      <c r="MEM78" s="115"/>
      <c r="MEN78" s="115"/>
      <c r="MEO78" s="115"/>
      <c r="MEP78" s="115"/>
      <c r="MEQ78" s="115"/>
      <c r="MER78" s="115"/>
      <c r="MES78" s="115"/>
      <c r="MET78" s="115"/>
      <c r="MEU78" s="115"/>
      <c r="MEV78" s="115"/>
      <c r="MEW78" s="115"/>
      <c r="MEX78" s="115"/>
      <c r="MEY78" s="115"/>
      <c r="MEZ78" s="115"/>
      <c r="MFA78" s="115"/>
      <c r="MFB78" s="115"/>
      <c r="MFC78" s="115"/>
      <c r="MFD78" s="115"/>
      <c r="MFE78" s="115"/>
      <c r="MFF78" s="115"/>
      <c r="MFG78" s="115"/>
      <c r="MFH78" s="115"/>
      <c r="MFI78" s="115"/>
      <c r="MFJ78" s="115"/>
      <c r="MFK78" s="115"/>
      <c r="MFL78" s="115"/>
      <c r="MFM78" s="115"/>
      <c r="MFN78" s="115"/>
      <c r="MFO78" s="115"/>
      <c r="MFP78" s="115"/>
      <c r="MFQ78" s="115"/>
      <c r="MFR78" s="115"/>
      <c r="MFS78" s="115"/>
      <c r="MFT78" s="115"/>
      <c r="MFU78" s="115"/>
      <c r="MFV78" s="115"/>
      <c r="MFW78" s="115"/>
      <c r="MFX78" s="115"/>
      <c r="MFY78" s="115"/>
      <c r="MFZ78" s="115"/>
      <c r="MGA78" s="115"/>
      <c r="MGB78" s="115"/>
      <c r="MGC78" s="115"/>
      <c r="MGD78" s="115"/>
      <c r="MGE78" s="115"/>
      <c r="MGF78" s="115"/>
      <c r="MGG78" s="115"/>
      <c r="MGH78" s="115"/>
      <c r="MGI78" s="115"/>
      <c r="MGJ78" s="115"/>
      <c r="MGK78" s="115"/>
      <c r="MGL78" s="115"/>
      <c r="MGM78" s="115"/>
      <c r="MGN78" s="115"/>
      <c r="MGO78" s="115"/>
      <c r="MGP78" s="115"/>
      <c r="MGQ78" s="115"/>
      <c r="MGR78" s="115"/>
      <c r="MGS78" s="115"/>
      <c r="MGT78" s="115"/>
      <c r="MGU78" s="115"/>
      <c r="MGV78" s="115"/>
      <c r="MGW78" s="115"/>
      <c r="MGX78" s="115"/>
      <c r="MGY78" s="115"/>
      <c r="MGZ78" s="115"/>
      <c r="MHA78" s="115"/>
      <c r="MHB78" s="115"/>
      <c r="MHC78" s="115"/>
      <c r="MHD78" s="115"/>
      <c r="MHE78" s="115"/>
      <c r="MHF78" s="115"/>
      <c r="MHG78" s="115"/>
      <c r="MHH78" s="115"/>
      <c r="MHI78" s="115"/>
      <c r="MHJ78" s="115"/>
      <c r="MHK78" s="115"/>
      <c r="MHL78" s="115"/>
      <c r="MHM78" s="115"/>
      <c r="MHN78" s="115"/>
      <c r="MHO78" s="115"/>
      <c r="MHP78" s="115"/>
      <c r="MHQ78" s="115"/>
      <c r="MHR78" s="115"/>
      <c r="MHS78" s="115"/>
      <c r="MHT78" s="115"/>
      <c r="MHU78" s="115"/>
      <c r="MHV78" s="115"/>
      <c r="MHW78" s="115"/>
      <c r="MHX78" s="115"/>
      <c r="MHY78" s="115"/>
      <c r="MHZ78" s="115"/>
      <c r="MIA78" s="115"/>
      <c r="MIB78" s="115"/>
      <c r="MIC78" s="115"/>
      <c r="MID78" s="115"/>
      <c r="MIE78" s="115"/>
      <c r="MIF78" s="115"/>
      <c r="MIG78" s="115"/>
      <c r="MIH78" s="115"/>
      <c r="MII78" s="115"/>
      <c r="MIJ78" s="115"/>
      <c r="MIK78" s="115"/>
      <c r="MIL78" s="115"/>
      <c r="MIM78" s="115"/>
      <c r="MIN78" s="115"/>
      <c r="MIO78" s="115"/>
      <c r="MIP78" s="115"/>
      <c r="MIQ78" s="115"/>
      <c r="MIR78" s="115"/>
      <c r="MIS78" s="115"/>
      <c r="MIT78" s="115"/>
      <c r="MIU78" s="115"/>
      <c r="MIV78" s="115"/>
      <c r="MIW78" s="115"/>
      <c r="MIX78" s="115"/>
      <c r="MIY78" s="115"/>
      <c r="MIZ78" s="115"/>
      <c r="MJA78" s="115"/>
      <c r="MJB78" s="115"/>
      <c r="MJC78" s="115"/>
      <c r="MJD78" s="115"/>
      <c r="MJE78" s="115"/>
      <c r="MJF78" s="115"/>
      <c r="MJG78" s="115"/>
      <c r="MJH78" s="115"/>
      <c r="MJI78" s="115"/>
      <c r="MJJ78" s="115"/>
      <c r="MJK78" s="115"/>
      <c r="MJL78" s="115"/>
      <c r="MJM78" s="115"/>
      <c r="MJN78" s="115"/>
      <c r="MJO78" s="115"/>
      <c r="MJP78" s="115"/>
      <c r="MJQ78" s="115"/>
      <c r="MJR78" s="115"/>
      <c r="MJS78" s="115"/>
      <c r="MJT78" s="115"/>
      <c r="MJU78" s="115"/>
      <c r="MJV78" s="115"/>
      <c r="MJW78" s="115"/>
      <c r="MJX78" s="115"/>
      <c r="MJY78" s="115"/>
      <c r="MJZ78" s="115"/>
      <c r="MKA78" s="115"/>
      <c r="MKB78" s="115"/>
      <c r="MKC78" s="115"/>
      <c r="MKD78" s="115"/>
      <c r="MKE78" s="115"/>
      <c r="MKF78" s="115"/>
      <c r="MKG78" s="115"/>
      <c r="MKH78" s="115"/>
      <c r="MKI78" s="115"/>
      <c r="MKJ78" s="115"/>
      <c r="MKK78" s="115"/>
      <c r="MKL78" s="115"/>
      <c r="MKM78" s="115"/>
      <c r="MKN78" s="115"/>
      <c r="MKO78" s="115"/>
      <c r="MKP78" s="115"/>
      <c r="MKQ78" s="115"/>
      <c r="MKR78" s="115"/>
      <c r="MKS78" s="115"/>
      <c r="MKT78" s="115"/>
      <c r="MKU78" s="115"/>
      <c r="MKV78" s="115"/>
      <c r="MKW78" s="115"/>
      <c r="MKX78" s="115"/>
      <c r="MKY78" s="115"/>
      <c r="MKZ78" s="115"/>
      <c r="MLA78" s="115"/>
      <c r="MLB78" s="115"/>
      <c r="MLC78" s="115"/>
      <c r="MLD78" s="115"/>
      <c r="MLE78" s="115"/>
      <c r="MLF78" s="115"/>
      <c r="MLG78" s="115"/>
      <c r="MLH78" s="115"/>
      <c r="MLI78" s="115"/>
      <c r="MLJ78" s="115"/>
      <c r="MLK78" s="115"/>
      <c r="MLL78" s="115"/>
      <c r="MLM78" s="115"/>
      <c r="MLN78" s="115"/>
      <c r="MLO78" s="115"/>
      <c r="MLP78" s="115"/>
      <c r="MLQ78" s="115"/>
      <c r="MLR78" s="115"/>
      <c r="MLS78" s="115"/>
      <c r="MLT78" s="115"/>
      <c r="MLU78" s="115"/>
      <c r="MLV78" s="115"/>
      <c r="MLW78" s="115"/>
      <c r="MLX78" s="115"/>
      <c r="MLY78" s="115"/>
      <c r="MLZ78" s="115"/>
      <c r="MMA78" s="115"/>
      <c r="MMB78" s="115"/>
      <c r="MMC78" s="115"/>
      <c r="MMD78" s="115"/>
      <c r="MME78" s="115"/>
      <c r="MMF78" s="115"/>
      <c r="MMG78" s="115"/>
      <c r="MMH78" s="115"/>
      <c r="MMI78" s="115"/>
      <c r="MMJ78" s="115"/>
      <c r="MMK78" s="115"/>
      <c r="MML78" s="115"/>
      <c r="MMM78" s="115"/>
      <c r="MMN78" s="115"/>
      <c r="MMO78" s="115"/>
      <c r="MMP78" s="115"/>
      <c r="MMQ78" s="115"/>
      <c r="MMR78" s="115"/>
      <c r="MMS78" s="115"/>
      <c r="MMT78" s="115"/>
      <c r="MMU78" s="115"/>
      <c r="MMV78" s="115"/>
      <c r="MMW78" s="115"/>
      <c r="MMX78" s="115"/>
      <c r="MMY78" s="115"/>
      <c r="MMZ78" s="115"/>
      <c r="MNA78" s="115"/>
      <c r="MNB78" s="115"/>
      <c r="MNC78" s="115"/>
      <c r="MND78" s="115"/>
      <c r="MNE78" s="115"/>
      <c r="MNF78" s="115"/>
      <c r="MNG78" s="115"/>
      <c r="MNH78" s="115"/>
      <c r="MNI78" s="115"/>
      <c r="MNJ78" s="115"/>
      <c r="MNK78" s="115"/>
      <c r="MNL78" s="115"/>
      <c r="MNM78" s="115"/>
      <c r="MNN78" s="115"/>
      <c r="MNO78" s="115"/>
      <c r="MNP78" s="115"/>
      <c r="MNQ78" s="115"/>
      <c r="MNR78" s="115"/>
      <c r="MNS78" s="115"/>
      <c r="MNT78" s="115"/>
      <c r="MNU78" s="115"/>
      <c r="MNV78" s="115"/>
      <c r="MNW78" s="115"/>
      <c r="MNX78" s="115"/>
      <c r="MNY78" s="115"/>
      <c r="MNZ78" s="115"/>
      <c r="MOA78" s="115"/>
      <c r="MOB78" s="115"/>
      <c r="MOC78" s="115"/>
      <c r="MOD78" s="115"/>
      <c r="MOE78" s="115"/>
      <c r="MOF78" s="115"/>
      <c r="MOG78" s="115"/>
      <c r="MOH78" s="115"/>
      <c r="MOI78" s="115"/>
      <c r="MOJ78" s="115"/>
      <c r="MOK78" s="115"/>
      <c r="MOL78" s="115"/>
      <c r="MOM78" s="115"/>
      <c r="MON78" s="115"/>
      <c r="MOO78" s="115"/>
      <c r="MOP78" s="115"/>
      <c r="MOQ78" s="115"/>
      <c r="MOR78" s="115"/>
      <c r="MOS78" s="115"/>
      <c r="MOT78" s="115"/>
      <c r="MOU78" s="115"/>
      <c r="MOV78" s="115"/>
      <c r="MOW78" s="115"/>
      <c r="MOX78" s="115"/>
      <c r="MOY78" s="115"/>
      <c r="MOZ78" s="115"/>
      <c r="MPA78" s="115"/>
      <c r="MPB78" s="115"/>
      <c r="MPC78" s="115"/>
      <c r="MPD78" s="115"/>
      <c r="MPE78" s="115"/>
      <c r="MPF78" s="115"/>
      <c r="MPG78" s="115"/>
      <c r="MPH78" s="115"/>
      <c r="MPI78" s="115"/>
      <c r="MPJ78" s="115"/>
      <c r="MPK78" s="115"/>
      <c r="MPL78" s="115"/>
      <c r="MPM78" s="115"/>
      <c r="MPN78" s="115"/>
      <c r="MPO78" s="115"/>
      <c r="MPP78" s="115"/>
      <c r="MPQ78" s="115"/>
      <c r="MPR78" s="115"/>
      <c r="MPS78" s="115"/>
      <c r="MPT78" s="115"/>
      <c r="MPU78" s="115"/>
      <c r="MPV78" s="115"/>
      <c r="MPW78" s="115"/>
      <c r="MPX78" s="115"/>
      <c r="MPY78" s="115"/>
      <c r="MPZ78" s="115"/>
      <c r="MQA78" s="115"/>
      <c r="MQB78" s="115"/>
      <c r="MQC78" s="115"/>
      <c r="MQD78" s="115"/>
      <c r="MQE78" s="115"/>
      <c r="MQF78" s="115"/>
      <c r="MQG78" s="115"/>
      <c r="MQH78" s="115"/>
      <c r="MQI78" s="115"/>
      <c r="MQJ78" s="115"/>
      <c r="MQK78" s="115"/>
      <c r="MQL78" s="115"/>
      <c r="MQM78" s="115"/>
      <c r="MQN78" s="115"/>
      <c r="MQO78" s="115"/>
      <c r="MQP78" s="115"/>
      <c r="MQQ78" s="115"/>
      <c r="MQR78" s="115"/>
      <c r="MQS78" s="115"/>
      <c r="MQT78" s="115"/>
      <c r="MQU78" s="115"/>
      <c r="MQV78" s="115"/>
      <c r="MQW78" s="115"/>
      <c r="MQX78" s="115"/>
      <c r="MQY78" s="115"/>
      <c r="MQZ78" s="115"/>
      <c r="MRA78" s="115"/>
      <c r="MRB78" s="115"/>
      <c r="MRC78" s="115"/>
      <c r="MRD78" s="115"/>
      <c r="MRE78" s="115"/>
      <c r="MRF78" s="115"/>
      <c r="MRG78" s="115"/>
      <c r="MRH78" s="115"/>
      <c r="MRI78" s="115"/>
      <c r="MRJ78" s="115"/>
      <c r="MRK78" s="115"/>
      <c r="MRL78" s="115"/>
      <c r="MRM78" s="115"/>
      <c r="MRN78" s="115"/>
      <c r="MRO78" s="115"/>
      <c r="MRP78" s="115"/>
      <c r="MRQ78" s="115"/>
      <c r="MRR78" s="115"/>
      <c r="MRS78" s="115"/>
      <c r="MRT78" s="115"/>
      <c r="MRU78" s="115"/>
      <c r="MRV78" s="115"/>
      <c r="MRW78" s="115"/>
      <c r="MRX78" s="115"/>
      <c r="MRY78" s="115"/>
      <c r="MRZ78" s="115"/>
      <c r="MSA78" s="115"/>
      <c r="MSB78" s="115"/>
      <c r="MSC78" s="115"/>
      <c r="MSD78" s="115"/>
      <c r="MSE78" s="115"/>
      <c r="MSF78" s="115"/>
      <c r="MSG78" s="115"/>
      <c r="MSH78" s="115"/>
      <c r="MSI78" s="115"/>
      <c r="MSJ78" s="115"/>
      <c r="MSK78" s="115"/>
      <c r="MSL78" s="115"/>
      <c r="MSM78" s="115"/>
      <c r="MSN78" s="115"/>
      <c r="MSO78" s="115"/>
      <c r="MSP78" s="115"/>
      <c r="MSQ78" s="115"/>
      <c r="MSR78" s="115"/>
      <c r="MSS78" s="115"/>
      <c r="MST78" s="115"/>
      <c r="MSU78" s="115"/>
      <c r="MSV78" s="115"/>
      <c r="MSW78" s="115"/>
      <c r="MSX78" s="115"/>
      <c r="MSY78" s="115"/>
      <c r="MSZ78" s="115"/>
      <c r="MTA78" s="115"/>
      <c r="MTB78" s="115"/>
      <c r="MTC78" s="115"/>
      <c r="MTD78" s="115"/>
      <c r="MTE78" s="115"/>
      <c r="MTF78" s="115"/>
      <c r="MTG78" s="115"/>
      <c r="MTH78" s="115"/>
      <c r="MTI78" s="115"/>
      <c r="MTJ78" s="115"/>
      <c r="MTK78" s="115"/>
      <c r="MTL78" s="115"/>
      <c r="MTM78" s="115"/>
      <c r="MTN78" s="115"/>
      <c r="MTO78" s="115"/>
      <c r="MTP78" s="115"/>
      <c r="MTQ78" s="115"/>
      <c r="MTR78" s="115"/>
      <c r="MTS78" s="115"/>
      <c r="MTT78" s="115"/>
      <c r="MTU78" s="115"/>
      <c r="MTV78" s="115"/>
      <c r="MTW78" s="115"/>
      <c r="MTX78" s="115"/>
      <c r="MTY78" s="115"/>
      <c r="MTZ78" s="115"/>
      <c r="MUA78" s="115"/>
      <c r="MUB78" s="115"/>
      <c r="MUC78" s="115"/>
      <c r="MUD78" s="115"/>
      <c r="MUE78" s="115"/>
      <c r="MUF78" s="115"/>
      <c r="MUG78" s="115"/>
      <c r="MUH78" s="115"/>
      <c r="MUI78" s="115"/>
      <c r="MUJ78" s="115"/>
      <c r="MUK78" s="115"/>
      <c r="MUL78" s="115"/>
      <c r="MUM78" s="115"/>
      <c r="MUN78" s="115"/>
      <c r="MUO78" s="115"/>
      <c r="MUP78" s="115"/>
      <c r="MUQ78" s="115"/>
      <c r="MUR78" s="115"/>
      <c r="MUS78" s="115"/>
      <c r="MUT78" s="115"/>
      <c r="MUU78" s="115"/>
      <c r="MUV78" s="115"/>
      <c r="MUW78" s="115"/>
      <c r="MUX78" s="115"/>
      <c r="MUY78" s="115"/>
      <c r="MUZ78" s="115"/>
      <c r="MVA78" s="115"/>
      <c r="MVB78" s="115"/>
      <c r="MVC78" s="115"/>
      <c r="MVD78" s="115"/>
      <c r="MVE78" s="115"/>
      <c r="MVF78" s="115"/>
      <c r="MVG78" s="115"/>
      <c r="MVH78" s="115"/>
      <c r="MVI78" s="115"/>
      <c r="MVJ78" s="115"/>
      <c r="MVK78" s="115"/>
      <c r="MVL78" s="115"/>
      <c r="MVM78" s="115"/>
      <c r="MVN78" s="115"/>
      <c r="MVO78" s="115"/>
      <c r="MVP78" s="115"/>
      <c r="MVQ78" s="115"/>
      <c r="MVR78" s="115"/>
      <c r="MVS78" s="115"/>
      <c r="MVT78" s="115"/>
      <c r="MVU78" s="115"/>
      <c r="MVV78" s="115"/>
      <c r="MVW78" s="115"/>
      <c r="MVX78" s="115"/>
      <c r="MVY78" s="115"/>
      <c r="MVZ78" s="115"/>
      <c r="MWA78" s="115"/>
      <c r="MWB78" s="115"/>
      <c r="MWC78" s="115"/>
      <c r="MWD78" s="115"/>
      <c r="MWE78" s="115"/>
      <c r="MWF78" s="115"/>
      <c r="MWG78" s="115"/>
      <c r="MWH78" s="115"/>
      <c r="MWI78" s="115"/>
      <c r="MWJ78" s="115"/>
      <c r="MWK78" s="115"/>
      <c r="MWL78" s="115"/>
      <c r="MWM78" s="115"/>
      <c r="MWN78" s="115"/>
      <c r="MWO78" s="115"/>
      <c r="MWP78" s="115"/>
      <c r="MWQ78" s="115"/>
      <c r="MWR78" s="115"/>
      <c r="MWS78" s="115"/>
      <c r="MWT78" s="115"/>
      <c r="MWU78" s="115"/>
      <c r="MWV78" s="115"/>
      <c r="MWW78" s="115"/>
      <c r="MWX78" s="115"/>
      <c r="MWY78" s="115"/>
      <c r="MWZ78" s="115"/>
      <c r="MXA78" s="115"/>
      <c r="MXB78" s="115"/>
      <c r="MXC78" s="115"/>
      <c r="MXD78" s="115"/>
      <c r="MXE78" s="115"/>
      <c r="MXF78" s="115"/>
      <c r="MXG78" s="115"/>
      <c r="MXH78" s="115"/>
      <c r="MXI78" s="115"/>
      <c r="MXJ78" s="115"/>
      <c r="MXK78" s="115"/>
      <c r="MXL78" s="115"/>
      <c r="MXM78" s="115"/>
      <c r="MXN78" s="115"/>
      <c r="MXO78" s="115"/>
      <c r="MXP78" s="115"/>
      <c r="MXQ78" s="115"/>
      <c r="MXR78" s="115"/>
      <c r="MXS78" s="115"/>
      <c r="MXT78" s="115"/>
      <c r="MXU78" s="115"/>
      <c r="MXV78" s="115"/>
      <c r="MXW78" s="115"/>
      <c r="MXX78" s="115"/>
      <c r="MXY78" s="115"/>
      <c r="MXZ78" s="115"/>
      <c r="MYA78" s="115"/>
      <c r="MYB78" s="115"/>
      <c r="MYC78" s="115"/>
      <c r="MYD78" s="115"/>
      <c r="MYE78" s="115"/>
      <c r="MYF78" s="115"/>
      <c r="MYG78" s="115"/>
      <c r="MYH78" s="115"/>
      <c r="MYI78" s="115"/>
      <c r="MYJ78" s="115"/>
      <c r="MYK78" s="115"/>
      <c r="MYL78" s="115"/>
      <c r="MYM78" s="115"/>
      <c r="MYN78" s="115"/>
      <c r="MYO78" s="115"/>
      <c r="MYP78" s="115"/>
      <c r="MYQ78" s="115"/>
      <c r="MYR78" s="115"/>
      <c r="MYS78" s="115"/>
      <c r="MYT78" s="115"/>
      <c r="MYU78" s="115"/>
      <c r="MYV78" s="115"/>
      <c r="MYW78" s="115"/>
      <c r="MYX78" s="115"/>
      <c r="MYY78" s="115"/>
      <c r="MYZ78" s="115"/>
      <c r="MZA78" s="115"/>
      <c r="MZB78" s="115"/>
      <c r="MZC78" s="115"/>
      <c r="MZD78" s="115"/>
      <c r="MZE78" s="115"/>
      <c r="MZF78" s="115"/>
      <c r="MZG78" s="115"/>
      <c r="MZH78" s="115"/>
      <c r="MZI78" s="115"/>
      <c r="MZJ78" s="115"/>
      <c r="MZK78" s="115"/>
      <c r="MZL78" s="115"/>
      <c r="MZM78" s="115"/>
      <c r="MZN78" s="115"/>
      <c r="MZO78" s="115"/>
      <c r="MZP78" s="115"/>
      <c r="MZQ78" s="115"/>
      <c r="MZR78" s="115"/>
      <c r="MZS78" s="115"/>
      <c r="MZT78" s="115"/>
      <c r="MZU78" s="115"/>
      <c r="MZV78" s="115"/>
      <c r="MZW78" s="115"/>
      <c r="MZX78" s="115"/>
      <c r="MZY78" s="115"/>
      <c r="MZZ78" s="115"/>
      <c r="NAA78" s="115"/>
      <c r="NAB78" s="115"/>
      <c r="NAC78" s="115"/>
      <c r="NAD78" s="115"/>
      <c r="NAE78" s="115"/>
      <c r="NAF78" s="115"/>
      <c r="NAG78" s="115"/>
      <c r="NAH78" s="115"/>
      <c r="NAI78" s="115"/>
      <c r="NAJ78" s="115"/>
      <c r="NAK78" s="115"/>
      <c r="NAL78" s="115"/>
      <c r="NAM78" s="115"/>
      <c r="NAN78" s="115"/>
      <c r="NAO78" s="115"/>
      <c r="NAP78" s="115"/>
      <c r="NAQ78" s="115"/>
      <c r="NAR78" s="115"/>
      <c r="NAS78" s="115"/>
      <c r="NAT78" s="115"/>
      <c r="NAU78" s="115"/>
      <c r="NAV78" s="115"/>
      <c r="NAW78" s="115"/>
      <c r="NAX78" s="115"/>
      <c r="NAY78" s="115"/>
      <c r="NAZ78" s="115"/>
      <c r="NBA78" s="115"/>
      <c r="NBB78" s="115"/>
      <c r="NBC78" s="115"/>
      <c r="NBD78" s="115"/>
      <c r="NBE78" s="115"/>
      <c r="NBF78" s="115"/>
      <c r="NBG78" s="115"/>
      <c r="NBH78" s="115"/>
      <c r="NBI78" s="115"/>
      <c r="NBJ78" s="115"/>
      <c r="NBK78" s="115"/>
      <c r="NBL78" s="115"/>
      <c r="NBM78" s="115"/>
      <c r="NBN78" s="115"/>
      <c r="NBO78" s="115"/>
      <c r="NBP78" s="115"/>
      <c r="NBQ78" s="115"/>
      <c r="NBR78" s="115"/>
      <c r="NBS78" s="115"/>
      <c r="NBT78" s="115"/>
      <c r="NBU78" s="115"/>
      <c r="NBV78" s="115"/>
      <c r="NBW78" s="115"/>
      <c r="NBX78" s="115"/>
      <c r="NBY78" s="115"/>
      <c r="NBZ78" s="115"/>
      <c r="NCA78" s="115"/>
      <c r="NCB78" s="115"/>
      <c r="NCC78" s="115"/>
      <c r="NCD78" s="115"/>
      <c r="NCE78" s="115"/>
      <c r="NCF78" s="115"/>
      <c r="NCG78" s="115"/>
      <c r="NCH78" s="115"/>
      <c r="NCI78" s="115"/>
      <c r="NCJ78" s="115"/>
      <c r="NCK78" s="115"/>
      <c r="NCL78" s="115"/>
      <c r="NCM78" s="115"/>
      <c r="NCN78" s="115"/>
      <c r="NCO78" s="115"/>
      <c r="NCP78" s="115"/>
      <c r="NCQ78" s="115"/>
      <c r="NCR78" s="115"/>
      <c r="NCS78" s="115"/>
      <c r="NCT78" s="115"/>
      <c r="NCU78" s="115"/>
      <c r="NCV78" s="115"/>
      <c r="NCW78" s="115"/>
      <c r="NCX78" s="115"/>
      <c r="NCY78" s="115"/>
      <c r="NCZ78" s="115"/>
      <c r="NDA78" s="115"/>
      <c r="NDB78" s="115"/>
      <c r="NDC78" s="115"/>
      <c r="NDD78" s="115"/>
      <c r="NDE78" s="115"/>
      <c r="NDF78" s="115"/>
      <c r="NDG78" s="115"/>
      <c r="NDH78" s="115"/>
      <c r="NDI78" s="115"/>
      <c r="NDJ78" s="115"/>
      <c r="NDK78" s="115"/>
      <c r="NDL78" s="115"/>
      <c r="NDM78" s="115"/>
      <c r="NDN78" s="115"/>
      <c r="NDO78" s="115"/>
      <c r="NDP78" s="115"/>
      <c r="NDQ78" s="115"/>
      <c r="NDR78" s="115"/>
      <c r="NDS78" s="115"/>
      <c r="NDT78" s="115"/>
      <c r="NDU78" s="115"/>
      <c r="NDV78" s="115"/>
      <c r="NDW78" s="115"/>
      <c r="NDX78" s="115"/>
      <c r="NDY78" s="115"/>
      <c r="NDZ78" s="115"/>
      <c r="NEA78" s="115"/>
      <c r="NEB78" s="115"/>
      <c r="NEC78" s="115"/>
      <c r="NED78" s="115"/>
      <c r="NEE78" s="115"/>
      <c r="NEF78" s="115"/>
      <c r="NEG78" s="115"/>
      <c r="NEH78" s="115"/>
      <c r="NEI78" s="115"/>
      <c r="NEJ78" s="115"/>
      <c r="NEK78" s="115"/>
      <c r="NEL78" s="115"/>
      <c r="NEM78" s="115"/>
      <c r="NEN78" s="115"/>
      <c r="NEO78" s="115"/>
      <c r="NEP78" s="115"/>
      <c r="NEQ78" s="115"/>
      <c r="NER78" s="115"/>
      <c r="NES78" s="115"/>
      <c r="NET78" s="115"/>
      <c r="NEU78" s="115"/>
      <c r="NEV78" s="115"/>
      <c r="NEW78" s="115"/>
      <c r="NEX78" s="115"/>
      <c r="NEY78" s="115"/>
      <c r="NEZ78" s="115"/>
      <c r="NFA78" s="115"/>
      <c r="NFB78" s="115"/>
      <c r="NFC78" s="115"/>
      <c r="NFD78" s="115"/>
      <c r="NFE78" s="115"/>
      <c r="NFF78" s="115"/>
      <c r="NFG78" s="115"/>
      <c r="NFH78" s="115"/>
      <c r="NFI78" s="115"/>
      <c r="NFJ78" s="115"/>
      <c r="NFK78" s="115"/>
      <c r="NFL78" s="115"/>
      <c r="NFM78" s="115"/>
      <c r="NFN78" s="115"/>
      <c r="NFO78" s="115"/>
      <c r="NFP78" s="115"/>
      <c r="NFQ78" s="115"/>
      <c r="NFR78" s="115"/>
      <c r="NFS78" s="115"/>
      <c r="NFT78" s="115"/>
      <c r="NFU78" s="115"/>
      <c r="NFV78" s="115"/>
      <c r="NFW78" s="115"/>
      <c r="NFX78" s="115"/>
      <c r="NFY78" s="115"/>
      <c r="NFZ78" s="115"/>
      <c r="NGA78" s="115"/>
      <c r="NGB78" s="115"/>
      <c r="NGC78" s="115"/>
      <c r="NGD78" s="115"/>
      <c r="NGE78" s="115"/>
      <c r="NGF78" s="115"/>
      <c r="NGG78" s="115"/>
      <c r="NGH78" s="115"/>
      <c r="NGI78" s="115"/>
      <c r="NGJ78" s="115"/>
      <c r="NGK78" s="115"/>
      <c r="NGL78" s="115"/>
      <c r="NGM78" s="115"/>
      <c r="NGN78" s="115"/>
      <c r="NGO78" s="115"/>
      <c r="NGP78" s="115"/>
      <c r="NGQ78" s="115"/>
      <c r="NGR78" s="115"/>
      <c r="NGS78" s="115"/>
      <c r="NGT78" s="115"/>
      <c r="NGU78" s="115"/>
      <c r="NGV78" s="115"/>
      <c r="NGW78" s="115"/>
      <c r="NGX78" s="115"/>
      <c r="NGY78" s="115"/>
      <c r="NGZ78" s="115"/>
      <c r="NHA78" s="115"/>
      <c r="NHB78" s="115"/>
      <c r="NHC78" s="115"/>
      <c r="NHD78" s="115"/>
      <c r="NHE78" s="115"/>
      <c r="NHF78" s="115"/>
      <c r="NHG78" s="115"/>
      <c r="NHH78" s="115"/>
      <c r="NHI78" s="115"/>
      <c r="NHJ78" s="115"/>
      <c r="NHK78" s="115"/>
      <c r="NHL78" s="115"/>
      <c r="NHM78" s="115"/>
      <c r="NHN78" s="115"/>
      <c r="NHO78" s="115"/>
      <c r="NHP78" s="115"/>
      <c r="NHQ78" s="115"/>
      <c r="NHR78" s="115"/>
      <c r="NHS78" s="115"/>
      <c r="NHT78" s="115"/>
      <c r="NHU78" s="115"/>
      <c r="NHV78" s="115"/>
      <c r="NHW78" s="115"/>
      <c r="NHX78" s="115"/>
      <c r="NHY78" s="115"/>
      <c r="NHZ78" s="115"/>
      <c r="NIA78" s="115"/>
      <c r="NIB78" s="115"/>
      <c r="NIC78" s="115"/>
      <c r="NID78" s="115"/>
      <c r="NIE78" s="115"/>
      <c r="NIF78" s="115"/>
      <c r="NIG78" s="115"/>
      <c r="NIH78" s="115"/>
      <c r="NII78" s="115"/>
      <c r="NIJ78" s="115"/>
      <c r="NIK78" s="115"/>
      <c r="NIL78" s="115"/>
      <c r="NIM78" s="115"/>
      <c r="NIN78" s="115"/>
      <c r="NIO78" s="115"/>
      <c r="NIP78" s="115"/>
      <c r="NIQ78" s="115"/>
      <c r="NIR78" s="115"/>
      <c r="NIS78" s="115"/>
      <c r="NIT78" s="115"/>
      <c r="NIU78" s="115"/>
      <c r="NIV78" s="115"/>
      <c r="NIW78" s="115"/>
      <c r="NIX78" s="115"/>
      <c r="NIY78" s="115"/>
      <c r="NIZ78" s="115"/>
      <c r="NJA78" s="115"/>
      <c r="NJB78" s="115"/>
      <c r="NJC78" s="115"/>
      <c r="NJD78" s="115"/>
      <c r="NJE78" s="115"/>
      <c r="NJF78" s="115"/>
      <c r="NJG78" s="115"/>
      <c r="NJH78" s="115"/>
      <c r="NJI78" s="115"/>
      <c r="NJJ78" s="115"/>
      <c r="NJK78" s="115"/>
      <c r="NJL78" s="115"/>
      <c r="NJM78" s="115"/>
      <c r="NJN78" s="115"/>
      <c r="NJO78" s="115"/>
      <c r="NJP78" s="115"/>
      <c r="NJQ78" s="115"/>
      <c r="NJR78" s="115"/>
      <c r="NJS78" s="115"/>
      <c r="NJT78" s="115"/>
      <c r="NJU78" s="115"/>
      <c r="NJV78" s="115"/>
      <c r="NJW78" s="115"/>
      <c r="NJX78" s="115"/>
      <c r="NJY78" s="115"/>
      <c r="NJZ78" s="115"/>
      <c r="NKA78" s="115"/>
      <c r="NKB78" s="115"/>
      <c r="NKC78" s="115"/>
      <c r="NKD78" s="115"/>
      <c r="NKE78" s="115"/>
      <c r="NKF78" s="115"/>
      <c r="NKG78" s="115"/>
      <c r="NKH78" s="115"/>
      <c r="NKI78" s="115"/>
      <c r="NKJ78" s="115"/>
      <c r="NKK78" s="115"/>
      <c r="NKL78" s="115"/>
      <c r="NKM78" s="115"/>
      <c r="NKN78" s="115"/>
      <c r="NKO78" s="115"/>
      <c r="NKP78" s="115"/>
      <c r="NKQ78" s="115"/>
      <c r="NKR78" s="115"/>
      <c r="NKS78" s="115"/>
      <c r="NKT78" s="115"/>
      <c r="NKU78" s="115"/>
      <c r="NKV78" s="115"/>
      <c r="NKW78" s="115"/>
      <c r="NKX78" s="115"/>
      <c r="NKY78" s="115"/>
      <c r="NKZ78" s="115"/>
      <c r="NLA78" s="115"/>
      <c r="NLB78" s="115"/>
      <c r="NLC78" s="115"/>
      <c r="NLD78" s="115"/>
      <c r="NLE78" s="115"/>
      <c r="NLF78" s="115"/>
      <c r="NLG78" s="115"/>
      <c r="NLH78" s="115"/>
      <c r="NLI78" s="115"/>
      <c r="NLJ78" s="115"/>
      <c r="NLK78" s="115"/>
      <c r="NLL78" s="115"/>
      <c r="NLM78" s="115"/>
      <c r="NLN78" s="115"/>
      <c r="NLO78" s="115"/>
      <c r="NLP78" s="115"/>
      <c r="NLQ78" s="115"/>
      <c r="NLR78" s="115"/>
      <c r="NLS78" s="115"/>
      <c r="NLT78" s="115"/>
      <c r="NLU78" s="115"/>
      <c r="NLV78" s="115"/>
      <c r="NLW78" s="115"/>
      <c r="NLX78" s="115"/>
      <c r="NLY78" s="115"/>
      <c r="NLZ78" s="115"/>
      <c r="NMA78" s="115"/>
      <c r="NMB78" s="115"/>
      <c r="NMC78" s="115"/>
      <c r="NMD78" s="115"/>
      <c r="NME78" s="115"/>
      <c r="NMF78" s="115"/>
      <c r="NMG78" s="115"/>
      <c r="NMH78" s="115"/>
      <c r="NMI78" s="115"/>
      <c r="NMJ78" s="115"/>
      <c r="NMK78" s="115"/>
      <c r="NML78" s="115"/>
      <c r="NMM78" s="115"/>
      <c r="NMN78" s="115"/>
      <c r="NMO78" s="115"/>
      <c r="NMP78" s="115"/>
      <c r="NMQ78" s="115"/>
      <c r="NMR78" s="115"/>
      <c r="NMS78" s="115"/>
      <c r="NMT78" s="115"/>
      <c r="NMU78" s="115"/>
      <c r="NMV78" s="115"/>
      <c r="NMW78" s="115"/>
      <c r="NMX78" s="115"/>
      <c r="NMY78" s="115"/>
      <c r="NMZ78" s="115"/>
      <c r="NNA78" s="115"/>
      <c r="NNB78" s="115"/>
      <c r="NNC78" s="115"/>
      <c r="NND78" s="115"/>
      <c r="NNE78" s="115"/>
      <c r="NNF78" s="115"/>
      <c r="NNG78" s="115"/>
      <c r="NNH78" s="115"/>
      <c r="NNI78" s="115"/>
      <c r="NNJ78" s="115"/>
      <c r="NNK78" s="115"/>
      <c r="NNL78" s="115"/>
      <c r="NNM78" s="115"/>
      <c r="NNN78" s="115"/>
      <c r="NNO78" s="115"/>
      <c r="NNP78" s="115"/>
      <c r="NNQ78" s="115"/>
      <c r="NNR78" s="115"/>
      <c r="NNS78" s="115"/>
      <c r="NNT78" s="115"/>
      <c r="NNU78" s="115"/>
      <c r="NNV78" s="115"/>
      <c r="NNW78" s="115"/>
      <c r="NNX78" s="115"/>
      <c r="NNY78" s="115"/>
      <c r="NNZ78" s="115"/>
      <c r="NOA78" s="115"/>
      <c r="NOB78" s="115"/>
      <c r="NOC78" s="115"/>
      <c r="NOD78" s="115"/>
      <c r="NOE78" s="115"/>
      <c r="NOF78" s="115"/>
      <c r="NOG78" s="115"/>
      <c r="NOH78" s="115"/>
      <c r="NOI78" s="115"/>
      <c r="NOJ78" s="115"/>
      <c r="NOK78" s="115"/>
      <c r="NOL78" s="115"/>
      <c r="NOM78" s="115"/>
      <c r="NON78" s="115"/>
      <c r="NOO78" s="115"/>
      <c r="NOP78" s="115"/>
      <c r="NOQ78" s="115"/>
      <c r="NOR78" s="115"/>
      <c r="NOS78" s="115"/>
      <c r="NOT78" s="115"/>
      <c r="NOU78" s="115"/>
      <c r="NOV78" s="115"/>
      <c r="NOW78" s="115"/>
      <c r="NOX78" s="115"/>
      <c r="NOY78" s="115"/>
      <c r="NOZ78" s="115"/>
      <c r="NPA78" s="115"/>
      <c r="NPB78" s="115"/>
      <c r="NPC78" s="115"/>
      <c r="NPD78" s="115"/>
      <c r="NPE78" s="115"/>
      <c r="NPF78" s="115"/>
      <c r="NPG78" s="115"/>
      <c r="NPH78" s="115"/>
      <c r="NPI78" s="115"/>
      <c r="NPJ78" s="115"/>
      <c r="NPK78" s="115"/>
      <c r="NPL78" s="115"/>
      <c r="NPM78" s="115"/>
      <c r="NPN78" s="115"/>
      <c r="NPO78" s="115"/>
      <c r="NPP78" s="115"/>
      <c r="NPQ78" s="115"/>
      <c r="NPR78" s="115"/>
      <c r="NPS78" s="115"/>
      <c r="NPT78" s="115"/>
      <c r="NPU78" s="115"/>
      <c r="NPV78" s="115"/>
      <c r="NPW78" s="115"/>
      <c r="NPX78" s="115"/>
      <c r="NPY78" s="115"/>
      <c r="NPZ78" s="115"/>
      <c r="NQA78" s="115"/>
      <c r="NQB78" s="115"/>
      <c r="NQC78" s="115"/>
      <c r="NQD78" s="115"/>
      <c r="NQE78" s="115"/>
      <c r="NQF78" s="115"/>
      <c r="NQG78" s="115"/>
      <c r="NQH78" s="115"/>
      <c r="NQI78" s="115"/>
      <c r="NQJ78" s="115"/>
      <c r="NQK78" s="115"/>
      <c r="NQL78" s="115"/>
      <c r="NQM78" s="115"/>
      <c r="NQN78" s="115"/>
      <c r="NQO78" s="115"/>
      <c r="NQP78" s="115"/>
      <c r="NQQ78" s="115"/>
      <c r="NQR78" s="115"/>
      <c r="NQS78" s="115"/>
      <c r="NQT78" s="115"/>
      <c r="NQU78" s="115"/>
      <c r="NQV78" s="115"/>
      <c r="NQW78" s="115"/>
      <c r="NQX78" s="115"/>
      <c r="NQY78" s="115"/>
      <c r="NQZ78" s="115"/>
      <c r="NRA78" s="115"/>
      <c r="NRB78" s="115"/>
      <c r="NRC78" s="115"/>
      <c r="NRD78" s="115"/>
      <c r="NRE78" s="115"/>
      <c r="NRF78" s="115"/>
      <c r="NRG78" s="115"/>
      <c r="NRH78" s="115"/>
      <c r="NRI78" s="115"/>
      <c r="NRJ78" s="115"/>
      <c r="NRK78" s="115"/>
      <c r="NRL78" s="115"/>
      <c r="NRM78" s="115"/>
      <c r="NRN78" s="115"/>
      <c r="NRO78" s="115"/>
      <c r="NRP78" s="115"/>
      <c r="NRQ78" s="115"/>
      <c r="NRR78" s="115"/>
      <c r="NRS78" s="115"/>
      <c r="NRT78" s="115"/>
      <c r="NRU78" s="115"/>
      <c r="NRV78" s="115"/>
      <c r="NRW78" s="115"/>
      <c r="NRX78" s="115"/>
      <c r="NRY78" s="115"/>
      <c r="NRZ78" s="115"/>
      <c r="NSA78" s="115"/>
      <c r="NSB78" s="115"/>
      <c r="NSC78" s="115"/>
      <c r="NSD78" s="115"/>
      <c r="NSE78" s="115"/>
      <c r="NSF78" s="115"/>
      <c r="NSG78" s="115"/>
      <c r="NSH78" s="115"/>
      <c r="NSI78" s="115"/>
      <c r="NSJ78" s="115"/>
      <c r="NSK78" s="115"/>
      <c r="NSL78" s="115"/>
      <c r="NSM78" s="115"/>
      <c r="NSN78" s="115"/>
      <c r="NSO78" s="115"/>
      <c r="NSP78" s="115"/>
      <c r="NSQ78" s="115"/>
      <c r="NSR78" s="115"/>
      <c r="NSS78" s="115"/>
      <c r="NST78" s="115"/>
      <c r="NSU78" s="115"/>
      <c r="NSV78" s="115"/>
      <c r="NSW78" s="115"/>
      <c r="NSX78" s="115"/>
      <c r="NSY78" s="115"/>
      <c r="NSZ78" s="115"/>
      <c r="NTA78" s="115"/>
      <c r="NTB78" s="115"/>
      <c r="NTC78" s="115"/>
      <c r="NTD78" s="115"/>
      <c r="NTE78" s="115"/>
      <c r="NTF78" s="115"/>
      <c r="NTG78" s="115"/>
      <c r="NTH78" s="115"/>
      <c r="NTI78" s="115"/>
      <c r="NTJ78" s="115"/>
      <c r="NTK78" s="115"/>
      <c r="NTL78" s="115"/>
      <c r="NTM78" s="115"/>
      <c r="NTN78" s="115"/>
      <c r="NTO78" s="115"/>
      <c r="NTP78" s="115"/>
      <c r="NTQ78" s="115"/>
      <c r="NTR78" s="115"/>
      <c r="NTS78" s="115"/>
      <c r="NTT78" s="115"/>
      <c r="NTU78" s="115"/>
      <c r="NTV78" s="115"/>
      <c r="NTW78" s="115"/>
      <c r="NTX78" s="115"/>
      <c r="NTY78" s="115"/>
      <c r="NTZ78" s="115"/>
      <c r="NUA78" s="115"/>
      <c r="NUB78" s="115"/>
      <c r="NUC78" s="115"/>
      <c r="NUD78" s="115"/>
      <c r="NUE78" s="115"/>
      <c r="NUF78" s="115"/>
      <c r="NUG78" s="115"/>
      <c r="NUH78" s="115"/>
      <c r="NUI78" s="115"/>
      <c r="NUJ78" s="115"/>
      <c r="NUK78" s="115"/>
      <c r="NUL78" s="115"/>
      <c r="NUM78" s="115"/>
      <c r="NUN78" s="115"/>
      <c r="NUO78" s="115"/>
      <c r="NUP78" s="115"/>
      <c r="NUQ78" s="115"/>
      <c r="NUR78" s="115"/>
      <c r="NUS78" s="115"/>
      <c r="NUT78" s="115"/>
      <c r="NUU78" s="115"/>
      <c r="NUV78" s="115"/>
      <c r="NUW78" s="115"/>
      <c r="NUX78" s="115"/>
      <c r="NUY78" s="115"/>
      <c r="NUZ78" s="115"/>
      <c r="NVA78" s="115"/>
      <c r="NVB78" s="115"/>
      <c r="NVC78" s="115"/>
      <c r="NVD78" s="115"/>
      <c r="NVE78" s="115"/>
      <c r="NVF78" s="115"/>
      <c r="NVG78" s="115"/>
      <c r="NVH78" s="115"/>
      <c r="NVI78" s="115"/>
      <c r="NVJ78" s="115"/>
      <c r="NVK78" s="115"/>
      <c r="NVL78" s="115"/>
      <c r="NVM78" s="115"/>
      <c r="NVN78" s="115"/>
      <c r="NVO78" s="115"/>
      <c r="NVP78" s="115"/>
      <c r="NVQ78" s="115"/>
      <c r="NVR78" s="115"/>
      <c r="NVS78" s="115"/>
      <c r="NVT78" s="115"/>
      <c r="NVU78" s="115"/>
      <c r="NVV78" s="115"/>
      <c r="NVW78" s="115"/>
      <c r="NVX78" s="115"/>
      <c r="NVY78" s="115"/>
      <c r="NVZ78" s="115"/>
      <c r="NWA78" s="115"/>
      <c r="NWB78" s="115"/>
      <c r="NWC78" s="115"/>
      <c r="NWD78" s="115"/>
      <c r="NWE78" s="115"/>
      <c r="NWF78" s="115"/>
      <c r="NWG78" s="115"/>
      <c r="NWH78" s="115"/>
      <c r="NWI78" s="115"/>
      <c r="NWJ78" s="115"/>
      <c r="NWK78" s="115"/>
      <c r="NWL78" s="115"/>
      <c r="NWM78" s="115"/>
      <c r="NWN78" s="115"/>
      <c r="NWO78" s="115"/>
      <c r="NWP78" s="115"/>
      <c r="NWQ78" s="115"/>
      <c r="NWR78" s="115"/>
      <c r="NWS78" s="115"/>
      <c r="NWT78" s="115"/>
      <c r="NWU78" s="115"/>
      <c r="NWV78" s="115"/>
      <c r="NWW78" s="115"/>
      <c r="NWX78" s="115"/>
      <c r="NWY78" s="115"/>
      <c r="NWZ78" s="115"/>
      <c r="NXA78" s="115"/>
      <c r="NXB78" s="115"/>
      <c r="NXC78" s="115"/>
      <c r="NXD78" s="115"/>
      <c r="NXE78" s="115"/>
      <c r="NXF78" s="115"/>
      <c r="NXG78" s="115"/>
      <c r="NXH78" s="115"/>
      <c r="NXI78" s="115"/>
      <c r="NXJ78" s="115"/>
      <c r="NXK78" s="115"/>
      <c r="NXL78" s="115"/>
      <c r="NXM78" s="115"/>
      <c r="NXN78" s="115"/>
      <c r="NXO78" s="115"/>
      <c r="NXP78" s="115"/>
      <c r="NXQ78" s="115"/>
      <c r="NXR78" s="115"/>
      <c r="NXS78" s="115"/>
      <c r="NXT78" s="115"/>
      <c r="NXU78" s="115"/>
      <c r="NXV78" s="115"/>
      <c r="NXW78" s="115"/>
      <c r="NXX78" s="115"/>
      <c r="NXY78" s="115"/>
      <c r="NXZ78" s="115"/>
      <c r="NYA78" s="115"/>
      <c r="NYB78" s="115"/>
      <c r="NYC78" s="115"/>
      <c r="NYD78" s="115"/>
      <c r="NYE78" s="115"/>
      <c r="NYF78" s="115"/>
      <c r="NYG78" s="115"/>
      <c r="NYH78" s="115"/>
      <c r="NYI78" s="115"/>
      <c r="NYJ78" s="115"/>
      <c r="NYK78" s="115"/>
      <c r="NYL78" s="115"/>
      <c r="NYM78" s="115"/>
      <c r="NYN78" s="115"/>
      <c r="NYO78" s="115"/>
      <c r="NYP78" s="115"/>
      <c r="NYQ78" s="115"/>
      <c r="NYR78" s="115"/>
      <c r="NYS78" s="115"/>
      <c r="NYT78" s="115"/>
      <c r="NYU78" s="115"/>
      <c r="NYV78" s="115"/>
      <c r="NYW78" s="115"/>
      <c r="NYX78" s="115"/>
      <c r="NYY78" s="115"/>
      <c r="NYZ78" s="115"/>
      <c r="NZA78" s="115"/>
      <c r="NZB78" s="115"/>
      <c r="NZC78" s="115"/>
      <c r="NZD78" s="115"/>
      <c r="NZE78" s="115"/>
      <c r="NZF78" s="115"/>
      <c r="NZG78" s="115"/>
      <c r="NZH78" s="115"/>
      <c r="NZI78" s="115"/>
      <c r="NZJ78" s="115"/>
      <c r="NZK78" s="115"/>
      <c r="NZL78" s="115"/>
      <c r="NZM78" s="115"/>
      <c r="NZN78" s="115"/>
      <c r="NZO78" s="115"/>
      <c r="NZP78" s="115"/>
      <c r="NZQ78" s="115"/>
      <c r="NZR78" s="115"/>
      <c r="NZS78" s="115"/>
      <c r="NZT78" s="115"/>
      <c r="NZU78" s="115"/>
      <c r="NZV78" s="115"/>
      <c r="NZW78" s="115"/>
      <c r="NZX78" s="115"/>
      <c r="NZY78" s="115"/>
      <c r="NZZ78" s="115"/>
      <c r="OAA78" s="115"/>
      <c r="OAB78" s="115"/>
      <c r="OAC78" s="115"/>
      <c r="OAD78" s="115"/>
      <c r="OAE78" s="115"/>
      <c r="OAF78" s="115"/>
      <c r="OAG78" s="115"/>
      <c r="OAH78" s="115"/>
      <c r="OAI78" s="115"/>
      <c r="OAJ78" s="115"/>
      <c r="OAK78" s="115"/>
      <c r="OAL78" s="115"/>
      <c r="OAM78" s="115"/>
      <c r="OAN78" s="115"/>
      <c r="OAO78" s="115"/>
      <c r="OAP78" s="115"/>
      <c r="OAQ78" s="115"/>
      <c r="OAR78" s="115"/>
      <c r="OAS78" s="115"/>
      <c r="OAT78" s="115"/>
      <c r="OAU78" s="115"/>
      <c r="OAV78" s="115"/>
      <c r="OAW78" s="115"/>
      <c r="OAX78" s="115"/>
      <c r="OAY78" s="115"/>
      <c r="OAZ78" s="115"/>
      <c r="OBA78" s="115"/>
      <c r="OBB78" s="115"/>
      <c r="OBC78" s="115"/>
      <c r="OBD78" s="115"/>
      <c r="OBE78" s="115"/>
      <c r="OBF78" s="115"/>
      <c r="OBG78" s="115"/>
      <c r="OBH78" s="115"/>
      <c r="OBI78" s="115"/>
      <c r="OBJ78" s="115"/>
      <c r="OBK78" s="115"/>
      <c r="OBL78" s="115"/>
      <c r="OBM78" s="115"/>
      <c r="OBN78" s="115"/>
      <c r="OBO78" s="115"/>
      <c r="OBP78" s="115"/>
      <c r="OBQ78" s="115"/>
      <c r="OBR78" s="115"/>
      <c r="OBS78" s="115"/>
      <c r="OBT78" s="115"/>
      <c r="OBU78" s="115"/>
      <c r="OBV78" s="115"/>
      <c r="OBW78" s="115"/>
      <c r="OBX78" s="115"/>
      <c r="OBY78" s="115"/>
      <c r="OBZ78" s="115"/>
      <c r="OCA78" s="115"/>
      <c r="OCB78" s="115"/>
      <c r="OCC78" s="115"/>
      <c r="OCD78" s="115"/>
      <c r="OCE78" s="115"/>
      <c r="OCF78" s="115"/>
      <c r="OCG78" s="115"/>
      <c r="OCH78" s="115"/>
      <c r="OCI78" s="115"/>
      <c r="OCJ78" s="115"/>
      <c r="OCK78" s="115"/>
      <c r="OCL78" s="115"/>
      <c r="OCM78" s="115"/>
      <c r="OCN78" s="115"/>
      <c r="OCO78" s="115"/>
      <c r="OCP78" s="115"/>
      <c r="OCQ78" s="115"/>
      <c r="OCR78" s="115"/>
      <c r="OCS78" s="115"/>
      <c r="OCT78" s="115"/>
      <c r="OCU78" s="115"/>
      <c r="OCV78" s="115"/>
      <c r="OCW78" s="115"/>
      <c r="OCX78" s="115"/>
      <c r="OCY78" s="115"/>
      <c r="OCZ78" s="115"/>
      <c r="ODA78" s="115"/>
      <c r="ODB78" s="115"/>
      <c r="ODC78" s="115"/>
      <c r="ODD78" s="115"/>
      <c r="ODE78" s="115"/>
      <c r="ODF78" s="115"/>
      <c r="ODG78" s="115"/>
      <c r="ODH78" s="115"/>
      <c r="ODI78" s="115"/>
      <c r="ODJ78" s="115"/>
      <c r="ODK78" s="115"/>
      <c r="ODL78" s="115"/>
      <c r="ODM78" s="115"/>
      <c r="ODN78" s="115"/>
      <c r="ODO78" s="115"/>
      <c r="ODP78" s="115"/>
      <c r="ODQ78" s="115"/>
      <c r="ODR78" s="115"/>
      <c r="ODS78" s="115"/>
      <c r="ODT78" s="115"/>
      <c r="ODU78" s="115"/>
      <c r="ODV78" s="115"/>
      <c r="ODW78" s="115"/>
      <c r="ODX78" s="115"/>
      <c r="ODY78" s="115"/>
      <c r="ODZ78" s="115"/>
      <c r="OEA78" s="115"/>
      <c r="OEB78" s="115"/>
      <c r="OEC78" s="115"/>
      <c r="OED78" s="115"/>
      <c r="OEE78" s="115"/>
      <c r="OEF78" s="115"/>
      <c r="OEG78" s="115"/>
      <c r="OEH78" s="115"/>
      <c r="OEI78" s="115"/>
      <c r="OEJ78" s="115"/>
      <c r="OEK78" s="115"/>
      <c r="OEL78" s="115"/>
      <c r="OEM78" s="115"/>
      <c r="OEN78" s="115"/>
      <c r="OEO78" s="115"/>
      <c r="OEP78" s="115"/>
      <c r="OEQ78" s="115"/>
      <c r="OER78" s="115"/>
      <c r="OES78" s="115"/>
      <c r="OET78" s="115"/>
      <c r="OEU78" s="115"/>
      <c r="OEV78" s="115"/>
      <c r="OEW78" s="115"/>
      <c r="OEX78" s="115"/>
      <c r="OEY78" s="115"/>
      <c r="OEZ78" s="115"/>
      <c r="OFA78" s="115"/>
      <c r="OFB78" s="115"/>
      <c r="OFC78" s="115"/>
      <c r="OFD78" s="115"/>
      <c r="OFE78" s="115"/>
      <c r="OFF78" s="115"/>
      <c r="OFG78" s="115"/>
      <c r="OFH78" s="115"/>
      <c r="OFI78" s="115"/>
      <c r="OFJ78" s="115"/>
      <c r="OFK78" s="115"/>
      <c r="OFL78" s="115"/>
      <c r="OFM78" s="115"/>
      <c r="OFN78" s="115"/>
      <c r="OFO78" s="115"/>
      <c r="OFP78" s="115"/>
      <c r="OFQ78" s="115"/>
      <c r="OFR78" s="115"/>
      <c r="OFS78" s="115"/>
      <c r="OFT78" s="115"/>
      <c r="OFU78" s="115"/>
      <c r="OFV78" s="115"/>
      <c r="OFW78" s="115"/>
      <c r="OFX78" s="115"/>
      <c r="OFY78" s="115"/>
      <c r="OFZ78" s="115"/>
      <c r="OGA78" s="115"/>
      <c r="OGB78" s="115"/>
      <c r="OGC78" s="115"/>
      <c r="OGD78" s="115"/>
      <c r="OGE78" s="115"/>
      <c r="OGF78" s="115"/>
      <c r="OGG78" s="115"/>
      <c r="OGH78" s="115"/>
      <c r="OGI78" s="115"/>
      <c r="OGJ78" s="115"/>
      <c r="OGK78" s="115"/>
      <c r="OGL78" s="115"/>
      <c r="OGM78" s="115"/>
      <c r="OGN78" s="115"/>
      <c r="OGO78" s="115"/>
      <c r="OGP78" s="115"/>
      <c r="OGQ78" s="115"/>
      <c r="OGR78" s="115"/>
      <c r="OGS78" s="115"/>
      <c r="OGT78" s="115"/>
      <c r="OGU78" s="115"/>
      <c r="OGV78" s="115"/>
      <c r="OGW78" s="115"/>
      <c r="OGX78" s="115"/>
      <c r="OGY78" s="115"/>
      <c r="OGZ78" s="115"/>
      <c r="OHA78" s="115"/>
      <c r="OHB78" s="115"/>
      <c r="OHC78" s="115"/>
      <c r="OHD78" s="115"/>
      <c r="OHE78" s="115"/>
      <c r="OHF78" s="115"/>
      <c r="OHG78" s="115"/>
      <c r="OHH78" s="115"/>
      <c r="OHI78" s="115"/>
      <c r="OHJ78" s="115"/>
      <c r="OHK78" s="115"/>
      <c r="OHL78" s="115"/>
      <c r="OHM78" s="115"/>
      <c r="OHN78" s="115"/>
      <c r="OHO78" s="115"/>
      <c r="OHP78" s="115"/>
      <c r="OHQ78" s="115"/>
      <c r="OHR78" s="115"/>
      <c r="OHS78" s="115"/>
      <c r="OHT78" s="115"/>
      <c r="OHU78" s="115"/>
      <c r="OHV78" s="115"/>
      <c r="OHW78" s="115"/>
      <c r="OHX78" s="115"/>
      <c r="OHY78" s="115"/>
      <c r="OHZ78" s="115"/>
      <c r="OIA78" s="115"/>
      <c r="OIB78" s="115"/>
      <c r="OIC78" s="115"/>
      <c r="OID78" s="115"/>
      <c r="OIE78" s="115"/>
      <c r="OIF78" s="115"/>
      <c r="OIG78" s="115"/>
      <c r="OIH78" s="115"/>
      <c r="OII78" s="115"/>
      <c r="OIJ78" s="115"/>
      <c r="OIK78" s="115"/>
      <c r="OIL78" s="115"/>
      <c r="OIM78" s="115"/>
      <c r="OIN78" s="115"/>
      <c r="OIO78" s="115"/>
      <c r="OIP78" s="115"/>
      <c r="OIQ78" s="115"/>
      <c r="OIR78" s="115"/>
      <c r="OIS78" s="115"/>
      <c r="OIT78" s="115"/>
      <c r="OIU78" s="115"/>
      <c r="OIV78" s="115"/>
      <c r="OIW78" s="115"/>
      <c r="OIX78" s="115"/>
      <c r="OIY78" s="115"/>
      <c r="OIZ78" s="115"/>
      <c r="OJA78" s="115"/>
      <c r="OJB78" s="115"/>
      <c r="OJC78" s="115"/>
      <c r="OJD78" s="115"/>
      <c r="OJE78" s="115"/>
      <c r="OJF78" s="115"/>
      <c r="OJG78" s="115"/>
      <c r="OJH78" s="115"/>
      <c r="OJI78" s="115"/>
      <c r="OJJ78" s="115"/>
      <c r="OJK78" s="115"/>
      <c r="OJL78" s="115"/>
      <c r="OJM78" s="115"/>
      <c r="OJN78" s="115"/>
      <c r="OJO78" s="115"/>
      <c r="OJP78" s="115"/>
      <c r="OJQ78" s="115"/>
      <c r="OJR78" s="115"/>
      <c r="OJS78" s="115"/>
      <c r="OJT78" s="115"/>
      <c r="OJU78" s="115"/>
      <c r="OJV78" s="115"/>
      <c r="OJW78" s="115"/>
      <c r="OJX78" s="115"/>
      <c r="OJY78" s="115"/>
      <c r="OJZ78" s="115"/>
      <c r="OKA78" s="115"/>
      <c r="OKB78" s="115"/>
      <c r="OKC78" s="115"/>
      <c r="OKD78" s="115"/>
      <c r="OKE78" s="115"/>
      <c r="OKF78" s="115"/>
      <c r="OKG78" s="115"/>
      <c r="OKH78" s="115"/>
      <c r="OKI78" s="115"/>
      <c r="OKJ78" s="115"/>
      <c r="OKK78" s="115"/>
      <c r="OKL78" s="115"/>
      <c r="OKM78" s="115"/>
      <c r="OKN78" s="115"/>
      <c r="OKO78" s="115"/>
      <c r="OKP78" s="115"/>
      <c r="OKQ78" s="115"/>
      <c r="OKR78" s="115"/>
      <c r="OKS78" s="115"/>
      <c r="OKT78" s="115"/>
      <c r="OKU78" s="115"/>
      <c r="OKV78" s="115"/>
      <c r="OKW78" s="115"/>
      <c r="OKX78" s="115"/>
      <c r="OKY78" s="115"/>
      <c r="OKZ78" s="115"/>
      <c r="OLA78" s="115"/>
      <c r="OLB78" s="115"/>
      <c r="OLC78" s="115"/>
      <c r="OLD78" s="115"/>
      <c r="OLE78" s="115"/>
      <c r="OLF78" s="115"/>
      <c r="OLG78" s="115"/>
      <c r="OLH78" s="115"/>
      <c r="OLI78" s="115"/>
      <c r="OLJ78" s="115"/>
      <c r="OLK78" s="115"/>
      <c r="OLL78" s="115"/>
      <c r="OLM78" s="115"/>
      <c r="OLN78" s="115"/>
      <c r="OLO78" s="115"/>
      <c r="OLP78" s="115"/>
      <c r="OLQ78" s="115"/>
      <c r="OLR78" s="115"/>
      <c r="OLS78" s="115"/>
      <c r="OLT78" s="115"/>
      <c r="OLU78" s="115"/>
      <c r="OLV78" s="115"/>
      <c r="OLW78" s="115"/>
      <c r="OLX78" s="115"/>
      <c r="OLY78" s="115"/>
      <c r="OLZ78" s="115"/>
      <c r="OMA78" s="115"/>
      <c r="OMB78" s="115"/>
      <c r="OMC78" s="115"/>
      <c r="OMD78" s="115"/>
      <c r="OME78" s="115"/>
      <c r="OMF78" s="115"/>
      <c r="OMG78" s="115"/>
      <c r="OMH78" s="115"/>
      <c r="OMI78" s="115"/>
      <c r="OMJ78" s="115"/>
      <c r="OMK78" s="115"/>
      <c r="OML78" s="115"/>
      <c r="OMM78" s="115"/>
      <c r="OMN78" s="115"/>
      <c r="OMO78" s="115"/>
      <c r="OMP78" s="115"/>
      <c r="OMQ78" s="115"/>
      <c r="OMR78" s="115"/>
      <c r="OMS78" s="115"/>
      <c r="OMT78" s="115"/>
      <c r="OMU78" s="115"/>
      <c r="OMV78" s="115"/>
      <c r="OMW78" s="115"/>
      <c r="OMX78" s="115"/>
      <c r="OMY78" s="115"/>
      <c r="OMZ78" s="115"/>
      <c r="ONA78" s="115"/>
      <c r="ONB78" s="115"/>
      <c r="ONC78" s="115"/>
      <c r="OND78" s="115"/>
      <c r="ONE78" s="115"/>
      <c r="ONF78" s="115"/>
      <c r="ONG78" s="115"/>
      <c r="ONH78" s="115"/>
      <c r="ONI78" s="115"/>
      <c r="ONJ78" s="115"/>
      <c r="ONK78" s="115"/>
      <c r="ONL78" s="115"/>
      <c r="ONM78" s="115"/>
      <c r="ONN78" s="115"/>
      <c r="ONO78" s="115"/>
      <c r="ONP78" s="115"/>
      <c r="ONQ78" s="115"/>
      <c r="ONR78" s="115"/>
      <c r="ONS78" s="115"/>
      <c r="ONT78" s="115"/>
      <c r="ONU78" s="115"/>
      <c r="ONV78" s="115"/>
      <c r="ONW78" s="115"/>
      <c r="ONX78" s="115"/>
      <c r="ONY78" s="115"/>
      <c r="ONZ78" s="115"/>
      <c r="OOA78" s="115"/>
      <c r="OOB78" s="115"/>
      <c r="OOC78" s="115"/>
      <c r="OOD78" s="115"/>
      <c r="OOE78" s="115"/>
      <c r="OOF78" s="115"/>
      <c r="OOG78" s="115"/>
      <c r="OOH78" s="115"/>
      <c r="OOI78" s="115"/>
      <c r="OOJ78" s="115"/>
      <c r="OOK78" s="115"/>
      <c r="OOL78" s="115"/>
      <c r="OOM78" s="115"/>
      <c r="OON78" s="115"/>
      <c r="OOO78" s="115"/>
      <c r="OOP78" s="115"/>
      <c r="OOQ78" s="115"/>
      <c r="OOR78" s="115"/>
      <c r="OOS78" s="115"/>
      <c r="OOT78" s="115"/>
      <c r="OOU78" s="115"/>
      <c r="OOV78" s="115"/>
      <c r="OOW78" s="115"/>
      <c r="OOX78" s="115"/>
      <c r="OOY78" s="115"/>
      <c r="OOZ78" s="115"/>
      <c r="OPA78" s="115"/>
      <c r="OPB78" s="115"/>
      <c r="OPC78" s="115"/>
      <c r="OPD78" s="115"/>
      <c r="OPE78" s="115"/>
      <c r="OPF78" s="115"/>
      <c r="OPG78" s="115"/>
      <c r="OPH78" s="115"/>
      <c r="OPI78" s="115"/>
      <c r="OPJ78" s="115"/>
      <c r="OPK78" s="115"/>
      <c r="OPL78" s="115"/>
      <c r="OPM78" s="115"/>
      <c r="OPN78" s="115"/>
      <c r="OPO78" s="115"/>
      <c r="OPP78" s="115"/>
      <c r="OPQ78" s="115"/>
      <c r="OPR78" s="115"/>
      <c r="OPS78" s="115"/>
      <c r="OPT78" s="115"/>
      <c r="OPU78" s="115"/>
      <c r="OPV78" s="115"/>
      <c r="OPW78" s="115"/>
      <c r="OPX78" s="115"/>
      <c r="OPY78" s="115"/>
      <c r="OPZ78" s="115"/>
      <c r="OQA78" s="115"/>
      <c r="OQB78" s="115"/>
      <c r="OQC78" s="115"/>
      <c r="OQD78" s="115"/>
      <c r="OQE78" s="115"/>
      <c r="OQF78" s="115"/>
      <c r="OQG78" s="115"/>
      <c r="OQH78" s="115"/>
      <c r="OQI78" s="115"/>
      <c r="OQJ78" s="115"/>
      <c r="OQK78" s="115"/>
      <c r="OQL78" s="115"/>
      <c r="OQM78" s="115"/>
      <c r="OQN78" s="115"/>
      <c r="OQO78" s="115"/>
      <c r="OQP78" s="115"/>
      <c r="OQQ78" s="115"/>
      <c r="OQR78" s="115"/>
      <c r="OQS78" s="115"/>
      <c r="OQT78" s="115"/>
      <c r="OQU78" s="115"/>
      <c r="OQV78" s="115"/>
      <c r="OQW78" s="115"/>
      <c r="OQX78" s="115"/>
      <c r="OQY78" s="115"/>
      <c r="OQZ78" s="115"/>
      <c r="ORA78" s="115"/>
      <c r="ORB78" s="115"/>
      <c r="ORC78" s="115"/>
      <c r="ORD78" s="115"/>
      <c r="ORE78" s="115"/>
      <c r="ORF78" s="115"/>
      <c r="ORG78" s="115"/>
      <c r="ORH78" s="115"/>
      <c r="ORI78" s="115"/>
      <c r="ORJ78" s="115"/>
      <c r="ORK78" s="115"/>
      <c r="ORL78" s="115"/>
      <c r="ORM78" s="115"/>
      <c r="ORN78" s="115"/>
      <c r="ORO78" s="115"/>
      <c r="ORP78" s="115"/>
      <c r="ORQ78" s="115"/>
      <c r="ORR78" s="115"/>
      <c r="ORS78" s="115"/>
      <c r="ORT78" s="115"/>
      <c r="ORU78" s="115"/>
      <c r="ORV78" s="115"/>
      <c r="ORW78" s="115"/>
      <c r="ORX78" s="115"/>
      <c r="ORY78" s="115"/>
      <c r="ORZ78" s="115"/>
      <c r="OSA78" s="115"/>
      <c r="OSB78" s="115"/>
      <c r="OSC78" s="115"/>
      <c r="OSD78" s="115"/>
      <c r="OSE78" s="115"/>
      <c r="OSF78" s="115"/>
      <c r="OSG78" s="115"/>
      <c r="OSH78" s="115"/>
      <c r="OSI78" s="115"/>
      <c r="OSJ78" s="115"/>
      <c r="OSK78" s="115"/>
      <c r="OSL78" s="115"/>
      <c r="OSM78" s="115"/>
      <c r="OSN78" s="115"/>
      <c r="OSO78" s="115"/>
      <c r="OSP78" s="115"/>
      <c r="OSQ78" s="115"/>
      <c r="OSR78" s="115"/>
      <c r="OSS78" s="115"/>
      <c r="OST78" s="115"/>
      <c r="OSU78" s="115"/>
      <c r="OSV78" s="115"/>
      <c r="OSW78" s="115"/>
      <c r="OSX78" s="115"/>
      <c r="OSY78" s="115"/>
      <c r="OSZ78" s="115"/>
      <c r="OTA78" s="115"/>
      <c r="OTB78" s="115"/>
      <c r="OTC78" s="115"/>
      <c r="OTD78" s="115"/>
      <c r="OTE78" s="115"/>
      <c r="OTF78" s="115"/>
      <c r="OTG78" s="115"/>
      <c r="OTH78" s="115"/>
      <c r="OTI78" s="115"/>
      <c r="OTJ78" s="115"/>
      <c r="OTK78" s="115"/>
      <c r="OTL78" s="115"/>
      <c r="OTM78" s="115"/>
      <c r="OTN78" s="115"/>
      <c r="OTO78" s="115"/>
      <c r="OTP78" s="115"/>
      <c r="OTQ78" s="115"/>
      <c r="OTR78" s="115"/>
      <c r="OTS78" s="115"/>
      <c r="OTT78" s="115"/>
      <c r="OTU78" s="115"/>
      <c r="OTV78" s="115"/>
      <c r="OTW78" s="115"/>
      <c r="OTX78" s="115"/>
      <c r="OTY78" s="115"/>
      <c r="OTZ78" s="115"/>
      <c r="OUA78" s="115"/>
      <c r="OUB78" s="115"/>
      <c r="OUC78" s="115"/>
      <c r="OUD78" s="115"/>
      <c r="OUE78" s="115"/>
      <c r="OUF78" s="115"/>
      <c r="OUG78" s="115"/>
      <c r="OUH78" s="115"/>
      <c r="OUI78" s="115"/>
      <c r="OUJ78" s="115"/>
      <c r="OUK78" s="115"/>
      <c r="OUL78" s="115"/>
      <c r="OUM78" s="115"/>
      <c r="OUN78" s="115"/>
      <c r="OUO78" s="115"/>
      <c r="OUP78" s="115"/>
      <c r="OUQ78" s="115"/>
      <c r="OUR78" s="115"/>
      <c r="OUS78" s="115"/>
      <c r="OUT78" s="115"/>
      <c r="OUU78" s="115"/>
      <c r="OUV78" s="115"/>
      <c r="OUW78" s="115"/>
      <c r="OUX78" s="115"/>
      <c r="OUY78" s="115"/>
      <c r="OUZ78" s="115"/>
      <c r="OVA78" s="115"/>
      <c r="OVB78" s="115"/>
      <c r="OVC78" s="115"/>
      <c r="OVD78" s="115"/>
      <c r="OVE78" s="115"/>
      <c r="OVF78" s="115"/>
      <c r="OVG78" s="115"/>
      <c r="OVH78" s="115"/>
      <c r="OVI78" s="115"/>
      <c r="OVJ78" s="115"/>
      <c r="OVK78" s="115"/>
      <c r="OVL78" s="115"/>
      <c r="OVM78" s="115"/>
      <c r="OVN78" s="115"/>
      <c r="OVO78" s="115"/>
      <c r="OVP78" s="115"/>
      <c r="OVQ78" s="115"/>
      <c r="OVR78" s="115"/>
      <c r="OVS78" s="115"/>
      <c r="OVT78" s="115"/>
      <c r="OVU78" s="115"/>
      <c r="OVV78" s="115"/>
      <c r="OVW78" s="115"/>
      <c r="OVX78" s="115"/>
      <c r="OVY78" s="115"/>
      <c r="OVZ78" s="115"/>
      <c r="OWA78" s="115"/>
      <c r="OWB78" s="115"/>
      <c r="OWC78" s="115"/>
      <c r="OWD78" s="115"/>
      <c r="OWE78" s="115"/>
      <c r="OWF78" s="115"/>
      <c r="OWG78" s="115"/>
      <c r="OWH78" s="115"/>
      <c r="OWI78" s="115"/>
      <c r="OWJ78" s="115"/>
      <c r="OWK78" s="115"/>
      <c r="OWL78" s="115"/>
      <c r="OWM78" s="115"/>
      <c r="OWN78" s="115"/>
      <c r="OWO78" s="115"/>
      <c r="OWP78" s="115"/>
      <c r="OWQ78" s="115"/>
      <c r="OWR78" s="115"/>
      <c r="OWS78" s="115"/>
      <c r="OWT78" s="115"/>
      <c r="OWU78" s="115"/>
      <c r="OWV78" s="115"/>
      <c r="OWW78" s="115"/>
      <c r="OWX78" s="115"/>
      <c r="OWY78" s="115"/>
      <c r="OWZ78" s="115"/>
      <c r="OXA78" s="115"/>
      <c r="OXB78" s="115"/>
      <c r="OXC78" s="115"/>
      <c r="OXD78" s="115"/>
      <c r="OXE78" s="115"/>
      <c r="OXF78" s="115"/>
      <c r="OXG78" s="115"/>
      <c r="OXH78" s="115"/>
      <c r="OXI78" s="115"/>
      <c r="OXJ78" s="115"/>
      <c r="OXK78" s="115"/>
      <c r="OXL78" s="115"/>
      <c r="OXM78" s="115"/>
      <c r="OXN78" s="115"/>
      <c r="OXO78" s="115"/>
      <c r="OXP78" s="115"/>
      <c r="OXQ78" s="115"/>
      <c r="OXR78" s="115"/>
      <c r="OXS78" s="115"/>
      <c r="OXT78" s="115"/>
      <c r="OXU78" s="115"/>
      <c r="OXV78" s="115"/>
      <c r="OXW78" s="115"/>
      <c r="OXX78" s="115"/>
      <c r="OXY78" s="115"/>
      <c r="OXZ78" s="115"/>
      <c r="OYA78" s="115"/>
      <c r="OYB78" s="115"/>
      <c r="OYC78" s="115"/>
      <c r="OYD78" s="115"/>
      <c r="OYE78" s="115"/>
      <c r="OYF78" s="115"/>
      <c r="OYG78" s="115"/>
      <c r="OYH78" s="115"/>
      <c r="OYI78" s="115"/>
      <c r="OYJ78" s="115"/>
      <c r="OYK78" s="115"/>
      <c r="OYL78" s="115"/>
      <c r="OYM78" s="115"/>
      <c r="OYN78" s="115"/>
      <c r="OYO78" s="115"/>
      <c r="OYP78" s="115"/>
      <c r="OYQ78" s="115"/>
      <c r="OYR78" s="115"/>
      <c r="OYS78" s="115"/>
      <c r="OYT78" s="115"/>
      <c r="OYU78" s="115"/>
      <c r="OYV78" s="115"/>
      <c r="OYW78" s="115"/>
      <c r="OYX78" s="115"/>
      <c r="OYY78" s="115"/>
      <c r="OYZ78" s="115"/>
      <c r="OZA78" s="115"/>
      <c r="OZB78" s="115"/>
      <c r="OZC78" s="115"/>
      <c r="OZD78" s="115"/>
      <c r="OZE78" s="115"/>
      <c r="OZF78" s="115"/>
      <c r="OZG78" s="115"/>
      <c r="OZH78" s="115"/>
      <c r="OZI78" s="115"/>
      <c r="OZJ78" s="115"/>
      <c r="OZK78" s="115"/>
      <c r="OZL78" s="115"/>
      <c r="OZM78" s="115"/>
      <c r="OZN78" s="115"/>
      <c r="OZO78" s="115"/>
      <c r="OZP78" s="115"/>
      <c r="OZQ78" s="115"/>
      <c r="OZR78" s="115"/>
      <c r="OZS78" s="115"/>
      <c r="OZT78" s="115"/>
      <c r="OZU78" s="115"/>
      <c r="OZV78" s="115"/>
      <c r="OZW78" s="115"/>
      <c r="OZX78" s="115"/>
      <c r="OZY78" s="115"/>
      <c r="OZZ78" s="115"/>
      <c r="PAA78" s="115"/>
      <c r="PAB78" s="115"/>
      <c r="PAC78" s="115"/>
      <c r="PAD78" s="115"/>
      <c r="PAE78" s="115"/>
      <c r="PAF78" s="115"/>
      <c r="PAG78" s="115"/>
      <c r="PAH78" s="115"/>
      <c r="PAI78" s="115"/>
      <c r="PAJ78" s="115"/>
      <c r="PAK78" s="115"/>
      <c r="PAL78" s="115"/>
      <c r="PAM78" s="115"/>
      <c r="PAN78" s="115"/>
      <c r="PAO78" s="115"/>
      <c r="PAP78" s="115"/>
      <c r="PAQ78" s="115"/>
      <c r="PAR78" s="115"/>
      <c r="PAS78" s="115"/>
      <c r="PAT78" s="115"/>
      <c r="PAU78" s="115"/>
      <c r="PAV78" s="115"/>
      <c r="PAW78" s="115"/>
      <c r="PAX78" s="115"/>
      <c r="PAY78" s="115"/>
      <c r="PAZ78" s="115"/>
      <c r="PBA78" s="115"/>
      <c r="PBB78" s="115"/>
      <c r="PBC78" s="115"/>
      <c r="PBD78" s="115"/>
      <c r="PBE78" s="115"/>
      <c r="PBF78" s="115"/>
      <c r="PBG78" s="115"/>
      <c r="PBH78" s="115"/>
      <c r="PBI78" s="115"/>
      <c r="PBJ78" s="115"/>
      <c r="PBK78" s="115"/>
      <c r="PBL78" s="115"/>
      <c r="PBM78" s="115"/>
      <c r="PBN78" s="115"/>
      <c r="PBO78" s="115"/>
      <c r="PBP78" s="115"/>
      <c r="PBQ78" s="115"/>
      <c r="PBR78" s="115"/>
      <c r="PBS78" s="115"/>
      <c r="PBT78" s="115"/>
      <c r="PBU78" s="115"/>
      <c r="PBV78" s="115"/>
      <c r="PBW78" s="115"/>
      <c r="PBX78" s="115"/>
      <c r="PBY78" s="115"/>
      <c r="PBZ78" s="115"/>
      <c r="PCA78" s="115"/>
      <c r="PCB78" s="115"/>
      <c r="PCC78" s="115"/>
      <c r="PCD78" s="115"/>
      <c r="PCE78" s="115"/>
      <c r="PCF78" s="115"/>
      <c r="PCG78" s="115"/>
      <c r="PCH78" s="115"/>
      <c r="PCI78" s="115"/>
      <c r="PCJ78" s="115"/>
      <c r="PCK78" s="115"/>
      <c r="PCL78" s="115"/>
      <c r="PCM78" s="115"/>
      <c r="PCN78" s="115"/>
      <c r="PCO78" s="115"/>
      <c r="PCP78" s="115"/>
      <c r="PCQ78" s="115"/>
      <c r="PCR78" s="115"/>
      <c r="PCS78" s="115"/>
      <c r="PCT78" s="115"/>
      <c r="PCU78" s="115"/>
      <c r="PCV78" s="115"/>
      <c r="PCW78" s="115"/>
      <c r="PCX78" s="115"/>
      <c r="PCY78" s="115"/>
      <c r="PCZ78" s="115"/>
      <c r="PDA78" s="115"/>
      <c r="PDB78" s="115"/>
      <c r="PDC78" s="115"/>
      <c r="PDD78" s="115"/>
      <c r="PDE78" s="115"/>
      <c r="PDF78" s="115"/>
      <c r="PDG78" s="115"/>
      <c r="PDH78" s="115"/>
      <c r="PDI78" s="115"/>
      <c r="PDJ78" s="115"/>
      <c r="PDK78" s="115"/>
      <c r="PDL78" s="115"/>
      <c r="PDM78" s="115"/>
      <c r="PDN78" s="115"/>
      <c r="PDO78" s="115"/>
      <c r="PDP78" s="115"/>
      <c r="PDQ78" s="115"/>
      <c r="PDR78" s="115"/>
      <c r="PDS78" s="115"/>
      <c r="PDT78" s="115"/>
      <c r="PDU78" s="115"/>
      <c r="PDV78" s="115"/>
      <c r="PDW78" s="115"/>
      <c r="PDX78" s="115"/>
      <c r="PDY78" s="115"/>
      <c r="PDZ78" s="115"/>
      <c r="PEA78" s="115"/>
      <c r="PEB78" s="115"/>
      <c r="PEC78" s="115"/>
      <c r="PED78" s="115"/>
      <c r="PEE78" s="115"/>
      <c r="PEF78" s="115"/>
      <c r="PEG78" s="115"/>
      <c r="PEH78" s="115"/>
      <c r="PEI78" s="115"/>
      <c r="PEJ78" s="115"/>
      <c r="PEK78" s="115"/>
      <c r="PEL78" s="115"/>
      <c r="PEM78" s="115"/>
      <c r="PEN78" s="115"/>
      <c r="PEO78" s="115"/>
      <c r="PEP78" s="115"/>
      <c r="PEQ78" s="115"/>
      <c r="PER78" s="115"/>
      <c r="PES78" s="115"/>
      <c r="PET78" s="115"/>
      <c r="PEU78" s="115"/>
      <c r="PEV78" s="115"/>
      <c r="PEW78" s="115"/>
      <c r="PEX78" s="115"/>
      <c r="PEY78" s="115"/>
      <c r="PEZ78" s="115"/>
      <c r="PFA78" s="115"/>
      <c r="PFB78" s="115"/>
      <c r="PFC78" s="115"/>
      <c r="PFD78" s="115"/>
      <c r="PFE78" s="115"/>
      <c r="PFF78" s="115"/>
      <c r="PFG78" s="115"/>
      <c r="PFH78" s="115"/>
      <c r="PFI78" s="115"/>
      <c r="PFJ78" s="115"/>
      <c r="PFK78" s="115"/>
      <c r="PFL78" s="115"/>
      <c r="PFM78" s="115"/>
      <c r="PFN78" s="115"/>
      <c r="PFO78" s="115"/>
      <c r="PFP78" s="115"/>
      <c r="PFQ78" s="115"/>
      <c r="PFR78" s="115"/>
      <c r="PFS78" s="115"/>
      <c r="PFT78" s="115"/>
      <c r="PFU78" s="115"/>
      <c r="PFV78" s="115"/>
      <c r="PFW78" s="115"/>
      <c r="PFX78" s="115"/>
      <c r="PFY78" s="115"/>
      <c r="PFZ78" s="115"/>
      <c r="PGA78" s="115"/>
      <c r="PGB78" s="115"/>
      <c r="PGC78" s="115"/>
      <c r="PGD78" s="115"/>
      <c r="PGE78" s="115"/>
      <c r="PGF78" s="115"/>
      <c r="PGG78" s="115"/>
      <c r="PGH78" s="115"/>
      <c r="PGI78" s="115"/>
      <c r="PGJ78" s="115"/>
      <c r="PGK78" s="115"/>
      <c r="PGL78" s="115"/>
      <c r="PGM78" s="115"/>
      <c r="PGN78" s="115"/>
      <c r="PGO78" s="115"/>
      <c r="PGP78" s="115"/>
      <c r="PGQ78" s="115"/>
      <c r="PGR78" s="115"/>
      <c r="PGS78" s="115"/>
      <c r="PGT78" s="115"/>
      <c r="PGU78" s="115"/>
      <c r="PGV78" s="115"/>
      <c r="PGW78" s="115"/>
      <c r="PGX78" s="115"/>
      <c r="PGY78" s="115"/>
      <c r="PGZ78" s="115"/>
      <c r="PHA78" s="115"/>
      <c r="PHB78" s="115"/>
      <c r="PHC78" s="115"/>
      <c r="PHD78" s="115"/>
      <c r="PHE78" s="115"/>
      <c r="PHF78" s="115"/>
      <c r="PHG78" s="115"/>
      <c r="PHH78" s="115"/>
      <c r="PHI78" s="115"/>
      <c r="PHJ78" s="115"/>
      <c r="PHK78" s="115"/>
      <c r="PHL78" s="115"/>
      <c r="PHM78" s="115"/>
      <c r="PHN78" s="115"/>
      <c r="PHO78" s="115"/>
      <c r="PHP78" s="115"/>
      <c r="PHQ78" s="115"/>
      <c r="PHR78" s="115"/>
      <c r="PHS78" s="115"/>
      <c r="PHT78" s="115"/>
      <c r="PHU78" s="115"/>
      <c r="PHV78" s="115"/>
      <c r="PHW78" s="115"/>
      <c r="PHX78" s="115"/>
      <c r="PHY78" s="115"/>
      <c r="PHZ78" s="115"/>
      <c r="PIA78" s="115"/>
      <c r="PIB78" s="115"/>
      <c r="PIC78" s="115"/>
      <c r="PID78" s="115"/>
      <c r="PIE78" s="115"/>
      <c r="PIF78" s="115"/>
      <c r="PIG78" s="115"/>
      <c r="PIH78" s="115"/>
      <c r="PII78" s="115"/>
      <c r="PIJ78" s="115"/>
      <c r="PIK78" s="115"/>
      <c r="PIL78" s="115"/>
      <c r="PIM78" s="115"/>
      <c r="PIN78" s="115"/>
      <c r="PIO78" s="115"/>
      <c r="PIP78" s="115"/>
      <c r="PIQ78" s="115"/>
      <c r="PIR78" s="115"/>
      <c r="PIS78" s="115"/>
      <c r="PIT78" s="115"/>
      <c r="PIU78" s="115"/>
      <c r="PIV78" s="115"/>
      <c r="PIW78" s="115"/>
      <c r="PIX78" s="115"/>
      <c r="PIY78" s="115"/>
      <c r="PIZ78" s="115"/>
      <c r="PJA78" s="115"/>
      <c r="PJB78" s="115"/>
      <c r="PJC78" s="115"/>
      <c r="PJD78" s="115"/>
      <c r="PJE78" s="115"/>
      <c r="PJF78" s="115"/>
      <c r="PJG78" s="115"/>
      <c r="PJH78" s="115"/>
      <c r="PJI78" s="115"/>
      <c r="PJJ78" s="115"/>
      <c r="PJK78" s="115"/>
      <c r="PJL78" s="115"/>
      <c r="PJM78" s="115"/>
      <c r="PJN78" s="115"/>
      <c r="PJO78" s="115"/>
      <c r="PJP78" s="115"/>
      <c r="PJQ78" s="115"/>
      <c r="PJR78" s="115"/>
      <c r="PJS78" s="115"/>
      <c r="PJT78" s="115"/>
      <c r="PJU78" s="115"/>
      <c r="PJV78" s="115"/>
      <c r="PJW78" s="115"/>
      <c r="PJX78" s="115"/>
      <c r="PJY78" s="115"/>
      <c r="PJZ78" s="115"/>
      <c r="PKA78" s="115"/>
      <c r="PKB78" s="115"/>
      <c r="PKC78" s="115"/>
      <c r="PKD78" s="115"/>
      <c r="PKE78" s="115"/>
      <c r="PKF78" s="115"/>
      <c r="PKG78" s="115"/>
      <c r="PKH78" s="115"/>
      <c r="PKI78" s="115"/>
      <c r="PKJ78" s="115"/>
      <c r="PKK78" s="115"/>
      <c r="PKL78" s="115"/>
      <c r="PKM78" s="115"/>
      <c r="PKN78" s="115"/>
      <c r="PKO78" s="115"/>
      <c r="PKP78" s="115"/>
      <c r="PKQ78" s="115"/>
      <c r="PKR78" s="115"/>
      <c r="PKS78" s="115"/>
      <c r="PKT78" s="115"/>
      <c r="PKU78" s="115"/>
      <c r="PKV78" s="115"/>
      <c r="PKW78" s="115"/>
      <c r="PKX78" s="115"/>
      <c r="PKY78" s="115"/>
      <c r="PKZ78" s="115"/>
      <c r="PLA78" s="115"/>
      <c r="PLB78" s="115"/>
      <c r="PLC78" s="115"/>
      <c r="PLD78" s="115"/>
      <c r="PLE78" s="115"/>
      <c r="PLF78" s="115"/>
      <c r="PLG78" s="115"/>
      <c r="PLH78" s="115"/>
      <c r="PLI78" s="115"/>
      <c r="PLJ78" s="115"/>
      <c r="PLK78" s="115"/>
      <c r="PLL78" s="115"/>
      <c r="PLM78" s="115"/>
      <c r="PLN78" s="115"/>
      <c r="PLO78" s="115"/>
      <c r="PLP78" s="115"/>
      <c r="PLQ78" s="115"/>
      <c r="PLR78" s="115"/>
      <c r="PLS78" s="115"/>
      <c r="PLT78" s="115"/>
      <c r="PLU78" s="115"/>
      <c r="PLV78" s="115"/>
      <c r="PLW78" s="115"/>
      <c r="PLX78" s="115"/>
      <c r="PLY78" s="115"/>
      <c r="PLZ78" s="115"/>
      <c r="PMA78" s="115"/>
      <c r="PMB78" s="115"/>
      <c r="PMC78" s="115"/>
      <c r="PMD78" s="115"/>
      <c r="PME78" s="115"/>
      <c r="PMF78" s="115"/>
      <c r="PMG78" s="115"/>
      <c r="PMH78" s="115"/>
      <c r="PMI78" s="115"/>
      <c r="PMJ78" s="115"/>
      <c r="PMK78" s="115"/>
      <c r="PML78" s="115"/>
      <c r="PMM78" s="115"/>
      <c r="PMN78" s="115"/>
      <c r="PMO78" s="115"/>
      <c r="PMP78" s="115"/>
      <c r="PMQ78" s="115"/>
      <c r="PMR78" s="115"/>
      <c r="PMS78" s="115"/>
      <c r="PMT78" s="115"/>
      <c r="PMU78" s="115"/>
      <c r="PMV78" s="115"/>
      <c r="PMW78" s="115"/>
      <c r="PMX78" s="115"/>
      <c r="PMY78" s="115"/>
      <c r="PMZ78" s="115"/>
      <c r="PNA78" s="115"/>
      <c r="PNB78" s="115"/>
      <c r="PNC78" s="115"/>
      <c r="PND78" s="115"/>
      <c r="PNE78" s="115"/>
      <c r="PNF78" s="115"/>
      <c r="PNG78" s="115"/>
      <c r="PNH78" s="115"/>
      <c r="PNI78" s="115"/>
      <c r="PNJ78" s="115"/>
      <c r="PNK78" s="115"/>
      <c r="PNL78" s="115"/>
      <c r="PNM78" s="115"/>
      <c r="PNN78" s="115"/>
      <c r="PNO78" s="115"/>
      <c r="PNP78" s="115"/>
      <c r="PNQ78" s="115"/>
      <c r="PNR78" s="115"/>
      <c r="PNS78" s="115"/>
      <c r="PNT78" s="115"/>
      <c r="PNU78" s="115"/>
      <c r="PNV78" s="115"/>
      <c r="PNW78" s="115"/>
      <c r="PNX78" s="115"/>
      <c r="PNY78" s="115"/>
      <c r="PNZ78" s="115"/>
      <c r="POA78" s="115"/>
      <c r="POB78" s="115"/>
      <c r="POC78" s="115"/>
      <c r="POD78" s="115"/>
      <c r="POE78" s="115"/>
      <c r="POF78" s="115"/>
      <c r="POG78" s="115"/>
      <c r="POH78" s="115"/>
      <c r="POI78" s="115"/>
      <c r="POJ78" s="115"/>
      <c r="POK78" s="115"/>
      <c r="POL78" s="115"/>
      <c r="POM78" s="115"/>
      <c r="PON78" s="115"/>
      <c r="POO78" s="115"/>
      <c r="POP78" s="115"/>
      <c r="POQ78" s="115"/>
      <c r="POR78" s="115"/>
      <c r="POS78" s="115"/>
      <c r="POT78" s="115"/>
      <c r="POU78" s="115"/>
      <c r="POV78" s="115"/>
      <c r="POW78" s="115"/>
      <c r="POX78" s="115"/>
      <c r="POY78" s="115"/>
      <c r="POZ78" s="115"/>
      <c r="PPA78" s="115"/>
      <c r="PPB78" s="115"/>
      <c r="PPC78" s="115"/>
      <c r="PPD78" s="115"/>
      <c r="PPE78" s="115"/>
      <c r="PPF78" s="115"/>
      <c r="PPG78" s="115"/>
      <c r="PPH78" s="115"/>
      <c r="PPI78" s="115"/>
      <c r="PPJ78" s="115"/>
      <c r="PPK78" s="115"/>
      <c r="PPL78" s="115"/>
      <c r="PPM78" s="115"/>
      <c r="PPN78" s="115"/>
      <c r="PPO78" s="115"/>
      <c r="PPP78" s="115"/>
      <c r="PPQ78" s="115"/>
      <c r="PPR78" s="115"/>
      <c r="PPS78" s="115"/>
      <c r="PPT78" s="115"/>
      <c r="PPU78" s="115"/>
      <c r="PPV78" s="115"/>
      <c r="PPW78" s="115"/>
      <c r="PPX78" s="115"/>
      <c r="PPY78" s="115"/>
      <c r="PPZ78" s="115"/>
      <c r="PQA78" s="115"/>
      <c r="PQB78" s="115"/>
      <c r="PQC78" s="115"/>
      <c r="PQD78" s="115"/>
      <c r="PQE78" s="115"/>
      <c r="PQF78" s="115"/>
      <c r="PQG78" s="115"/>
      <c r="PQH78" s="115"/>
      <c r="PQI78" s="115"/>
      <c r="PQJ78" s="115"/>
      <c r="PQK78" s="115"/>
      <c r="PQL78" s="115"/>
      <c r="PQM78" s="115"/>
      <c r="PQN78" s="115"/>
      <c r="PQO78" s="115"/>
      <c r="PQP78" s="115"/>
      <c r="PQQ78" s="115"/>
      <c r="PQR78" s="115"/>
      <c r="PQS78" s="115"/>
      <c r="PQT78" s="115"/>
      <c r="PQU78" s="115"/>
      <c r="PQV78" s="115"/>
      <c r="PQW78" s="115"/>
      <c r="PQX78" s="115"/>
      <c r="PQY78" s="115"/>
      <c r="PQZ78" s="115"/>
      <c r="PRA78" s="115"/>
      <c r="PRB78" s="115"/>
      <c r="PRC78" s="115"/>
      <c r="PRD78" s="115"/>
      <c r="PRE78" s="115"/>
      <c r="PRF78" s="115"/>
      <c r="PRG78" s="115"/>
      <c r="PRH78" s="115"/>
      <c r="PRI78" s="115"/>
      <c r="PRJ78" s="115"/>
      <c r="PRK78" s="115"/>
      <c r="PRL78" s="115"/>
      <c r="PRM78" s="115"/>
      <c r="PRN78" s="115"/>
      <c r="PRO78" s="115"/>
      <c r="PRP78" s="115"/>
      <c r="PRQ78" s="115"/>
      <c r="PRR78" s="115"/>
      <c r="PRS78" s="115"/>
      <c r="PRT78" s="115"/>
      <c r="PRU78" s="115"/>
      <c r="PRV78" s="115"/>
      <c r="PRW78" s="115"/>
      <c r="PRX78" s="115"/>
      <c r="PRY78" s="115"/>
      <c r="PRZ78" s="115"/>
      <c r="PSA78" s="115"/>
      <c r="PSB78" s="115"/>
      <c r="PSC78" s="115"/>
      <c r="PSD78" s="115"/>
      <c r="PSE78" s="115"/>
      <c r="PSF78" s="115"/>
      <c r="PSG78" s="115"/>
      <c r="PSH78" s="115"/>
      <c r="PSI78" s="115"/>
      <c r="PSJ78" s="115"/>
      <c r="PSK78" s="115"/>
      <c r="PSL78" s="115"/>
      <c r="PSM78" s="115"/>
      <c r="PSN78" s="115"/>
      <c r="PSO78" s="115"/>
      <c r="PSP78" s="115"/>
      <c r="PSQ78" s="115"/>
      <c r="PSR78" s="115"/>
      <c r="PSS78" s="115"/>
      <c r="PST78" s="115"/>
      <c r="PSU78" s="115"/>
      <c r="PSV78" s="115"/>
      <c r="PSW78" s="115"/>
      <c r="PSX78" s="115"/>
      <c r="PSY78" s="115"/>
      <c r="PSZ78" s="115"/>
      <c r="PTA78" s="115"/>
      <c r="PTB78" s="115"/>
      <c r="PTC78" s="115"/>
      <c r="PTD78" s="115"/>
      <c r="PTE78" s="115"/>
      <c r="PTF78" s="115"/>
      <c r="PTG78" s="115"/>
      <c r="PTH78" s="115"/>
      <c r="PTI78" s="115"/>
      <c r="PTJ78" s="115"/>
      <c r="PTK78" s="115"/>
      <c r="PTL78" s="115"/>
      <c r="PTM78" s="115"/>
      <c r="PTN78" s="115"/>
      <c r="PTO78" s="115"/>
      <c r="PTP78" s="115"/>
      <c r="PTQ78" s="115"/>
      <c r="PTR78" s="115"/>
      <c r="PTS78" s="115"/>
      <c r="PTT78" s="115"/>
      <c r="PTU78" s="115"/>
      <c r="PTV78" s="115"/>
      <c r="PTW78" s="115"/>
      <c r="PTX78" s="115"/>
      <c r="PTY78" s="115"/>
      <c r="PTZ78" s="115"/>
      <c r="PUA78" s="115"/>
      <c r="PUB78" s="115"/>
      <c r="PUC78" s="115"/>
      <c r="PUD78" s="115"/>
      <c r="PUE78" s="115"/>
      <c r="PUF78" s="115"/>
      <c r="PUG78" s="115"/>
      <c r="PUH78" s="115"/>
      <c r="PUI78" s="115"/>
      <c r="PUJ78" s="115"/>
      <c r="PUK78" s="115"/>
      <c r="PUL78" s="115"/>
      <c r="PUM78" s="115"/>
      <c r="PUN78" s="115"/>
      <c r="PUO78" s="115"/>
      <c r="PUP78" s="115"/>
      <c r="PUQ78" s="115"/>
      <c r="PUR78" s="115"/>
      <c r="PUS78" s="115"/>
      <c r="PUT78" s="115"/>
      <c r="PUU78" s="115"/>
      <c r="PUV78" s="115"/>
      <c r="PUW78" s="115"/>
      <c r="PUX78" s="115"/>
      <c r="PUY78" s="115"/>
      <c r="PUZ78" s="115"/>
      <c r="PVA78" s="115"/>
      <c r="PVB78" s="115"/>
      <c r="PVC78" s="115"/>
      <c r="PVD78" s="115"/>
      <c r="PVE78" s="115"/>
      <c r="PVF78" s="115"/>
      <c r="PVG78" s="115"/>
      <c r="PVH78" s="115"/>
      <c r="PVI78" s="115"/>
      <c r="PVJ78" s="115"/>
      <c r="PVK78" s="115"/>
      <c r="PVL78" s="115"/>
      <c r="PVM78" s="115"/>
      <c r="PVN78" s="115"/>
      <c r="PVO78" s="115"/>
      <c r="PVP78" s="115"/>
      <c r="PVQ78" s="115"/>
      <c r="PVR78" s="115"/>
      <c r="PVS78" s="115"/>
      <c r="PVT78" s="115"/>
      <c r="PVU78" s="115"/>
      <c r="PVV78" s="115"/>
      <c r="PVW78" s="115"/>
      <c r="PVX78" s="115"/>
      <c r="PVY78" s="115"/>
      <c r="PVZ78" s="115"/>
      <c r="PWA78" s="115"/>
      <c r="PWB78" s="115"/>
      <c r="PWC78" s="115"/>
      <c r="PWD78" s="115"/>
      <c r="PWE78" s="115"/>
      <c r="PWF78" s="115"/>
      <c r="PWG78" s="115"/>
      <c r="PWH78" s="115"/>
      <c r="PWI78" s="115"/>
      <c r="PWJ78" s="115"/>
      <c r="PWK78" s="115"/>
      <c r="PWL78" s="115"/>
      <c r="PWM78" s="115"/>
      <c r="PWN78" s="115"/>
      <c r="PWO78" s="115"/>
      <c r="PWP78" s="115"/>
      <c r="PWQ78" s="115"/>
      <c r="PWR78" s="115"/>
      <c r="PWS78" s="115"/>
      <c r="PWT78" s="115"/>
      <c r="PWU78" s="115"/>
      <c r="PWV78" s="115"/>
      <c r="PWW78" s="115"/>
      <c r="PWX78" s="115"/>
      <c r="PWY78" s="115"/>
      <c r="PWZ78" s="115"/>
      <c r="PXA78" s="115"/>
      <c r="PXB78" s="115"/>
      <c r="PXC78" s="115"/>
      <c r="PXD78" s="115"/>
      <c r="PXE78" s="115"/>
      <c r="PXF78" s="115"/>
      <c r="PXG78" s="115"/>
      <c r="PXH78" s="115"/>
      <c r="PXI78" s="115"/>
      <c r="PXJ78" s="115"/>
      <c r="PXK78" s="115"/>
      <c r="PXL78" s="115"/>
      <c r="PXM78" s="115"/>
      <c r="PXN78" s="115"/>
      <c r="PXO78" s="115"/>
      <c r="PXP78" s="115"/>
      <c r="PXQ78" s="115"/>
      <c r="PXR78" s="115"/>
      <c r="PXS78" s="115"/>
      <c r="PXT78" s="115"/>
      <c r="PXU78" s="115"/>
      <c r="PXV78" s="115"/>
      <c r="PXW78" s="115"/>
      <c r="PXX78" s="115"/>
      <c r="PXY78" s="115"/>
      <c r="PXZ78" s="115"/>
      <c r="PYA78" s="115"/>
      <c r="PYB78" s="115"/>
      <c r="PYC78" s="115"/>
      <c r="PYD78" s="115"/>
      <c r="PYE78" s="115"/>
      <c r="PYF78" s="115"/>
      <c r="PYG78" s="115"/>
      <c r="PYH78" s="115"/>
      <c r="PYI78" s="115"/>
      <c r="PYJ78" s="115"/>
      <c r="PYK78" s="115"/>
      <c r="PYL78" s="115"/>
      <c r="PYM78" s="115"/>
      <c r="PYN78" s="115"/>
      <c r="PYO78" s="115"/>
      <c r="PYP78" s="115"/>
      <c r="PYQ78" s="115"/>
      <c r="PYR78" s="115"/>
      <c r="PYS78" s="115"/>
      <c r="PYT78" s="115"/>
      <c r="PYU78" s="115"/>
      <c r="PYV78" s="115"/>
      <c r="PYW78" s="115"/>
      <c r="PYX78" s="115"/>
      <c r="PYY78" s="115"/>
      <c r="PYZ78" s="115"/>
      <c r="PZA78" s="115"/>
      <c r="PZB78" s="115"/>
      <c r="PZC78" s="115"/>
      <c r="PZD78" s="115"/>
      <c r="PZE78" s="115"/>
      <c r="PZF78" s="115"/>
      <c r="PZG78" s="115"/>
      <c r="PZH78" s="115"/>
      <c r="PZI78" s="115"/>
      <c r="PZJ78" s="115"/>
      <c r="PZK78" s="115"/>
      <c r="PZL78" s="115"/>
      <c r="PZM78" s="115"/>
      <c r="PZN78" s="115"/>
      <c r="PZO78" s="115"/>
      <c r="PZP78" s="115"/>
      <c r="PZQ78" s="115"/>
      <c r="PZR78" s="115"/>
      <c r="PZS78" s="115"/>
      <c r="PZT78" s="115"/>
      <c r="PZU78" s="115"/>
      <c r="PZV78" s="115"/>
      <c r="PZW78" s="115"/>
      <c r="PZX78" s="115"/>
      <c r="PZY78" s="115"/>
      <c r="PZZ78" s="115"/>
      <c r="QAA78" s="115"/>
      <c r="QAB78" s="115"/>
      <c r="QAC78" s="115"/>
      <c r="QAD78" s="115"/>
      <c r="QAE78" s="115"/>
      <c r="QAF78" s="115"/>
      <c r="QAG78" s="115"/>
      <c r="QAH78" s="115"/>
      <c r="QAI78" s="115"/>
      <c r="QAJ78" s="115"/>
      <c r="QAK78" s="115"/>
      <c r="QAL78" s="115"/>
      <c r="QAM78" s="115"/>
      <c r="QAN78" s="115"/>
      <c r="QAO78" s="115"/>
      <c r="QAP78" s="115"/>
      <c r="QAQ78" s="115"/>
      <c r="QAR78" s="115"/>
      <c r="QAS78" s="115"/>
      <c r="QAT78" s="115"/>
      <c r="QAU78" s="115"/>
      <c r="QAV78" s="115"/>
      <c r="QAW78" s="115"/>
      <c r="QAX78" s="115"/>
      <c r="QAY78" s="115"/>
      <c r="QAZ78" s="115"/>
      <c r="QBA78" s="115"/>
      <c r="QBB78" s="115"/>
      <c r="QBC78" s="115"/>
      <c r="QBD78" s="115"/>
      <c r="QBE78" s="115"/>
      <c r="QBF78" s="115"/>
      <c r="QBG78" s="115"/>
      <c r="QBH78" s="115"/>
      <c r="QBI78" s="115"/>
      <c r="QBJ78" s="115"/>
      <c r="QBK78" s="115"/>
      <c r="QBL78" s="115"/>
      <c r="QBM78" s="115"/>
      <c r="QBN78" s="115"/>
      <c r="QBO78" s="115"/>
      <c r="QBP78" s="115"/>
      <c r="QBQ78" s="115"/>
      <c r="QBR78" s="115"/>
      <c r="QBS78" s="115"/>
      <c r="QBT78" s="115"/>
      <c r="QBU78" s="115"/>
      <c r="QBV78" s="115"/>
      <c r="QBW78" s="115"/>
      <c r="QBX78" s="115"/>
      <c r="QBY78" s="115"/>
      <c r="QBZ78" s="115"/>
      <c r="QCA78" s="115"/>
      <c r="QCB78" s="115"/>
      <c r="QCC78" s="115"/>
      <c r="QCD78" s="115"/>
      <c r="QCE78" s="115"/>
      <c r="QCF78" s="115"/>
      <c r="QCG78" s="115"/>
      <c r="QCH78" s="115"/>
      <c r="QCI78" s="115"/>
      <c r="QCJ78" s="115"/>
      <c r="QCK78" s="115"/>
      <c r="QCL78" s="115"/>
      <c r="QCM78" s="115"/>
      <c r="QCN78" s="115"/>
      <c r="QCO78" s="115"/>
      <c r="QCP78" s="115"/>
      <c r="QCQ78" s="115"/>
      <c r="QCR78" s="115"/>
      <c r="QCS78" s="115"/>
      <c r="QCT78" s="115"/>
      <c r="QCU78" s="115"/>
      <c r="QCV78" s="115"/>
      <c r="QCW78" s="115"/>
      <c r="QCX78" s="115"/>
      <c r="QCY78" s="115"/>
      <c r="QCZ78" s="115"/>
      <c r="QDA78" s="115"/>
      <c r="QDB78" s="115"/>
      <c r="QDC78" s="115"/>
      <c r="QDD78" s="115"/>
      <c r="QDE78" s="115"/>
      <c r="QDF78" s="115"/>
      <c r="QDG78" s="115"/>
      <c r="QDH78" s="115"/>
      <c r="QDI78" s="115"/>
      <c r="QDJ78" s="115"/>
      <c r="QDK78" s="115"/>
      <c r="QDL78" s="115"/>
      <c r="QDM78" s="115"/>
      <c r="QDN78" s="115"/>
      <c r="QDO78" s="115"/>
      <c r="QDP78" s="115"/>
      <c r="QDQ78" s="115"/>
      <c r="QDR78" s="115"/>
      <c r="QDS78" s="115"/>
      <c r="QDT78" s="115"/>
      <c r="QDU78" s="115"/>
      <c r="QDV78" s="115"/>
      <c r="QDW78" s="115"/>
      <c r="QDX78" s="115"/>
      <c r="QDY78" s="115"/>
      <c r="QDZ78" s="115"/>
      <c r="QEA78" s="115"/>
      <c r="QEB78" s="115"/>
      <c r="QEC78" s="115"/>
      <c r="QED78" s="115"/>
      <c r="QEE78" s="115"/>
      <c r="QEF78" s="115"/>
      <c r="QEG78" s="115"/>
      <c r="QEH78" s="115"/>
      <c r="QEI78" s="115"/>
      <c r="QEJ78" s="115"/>
      <c r="QEK78" s="115"/>
      <c r="QEL78" s="115"/>
      <c r="QEM78" s="115"/>
      <c r="QEN78" s="115"/>
      <c r="QEO78" s="115"/>
      <c r="QEP78" s="115"/>
      <c r="QEQ78" s="115"/>
      <c r="QER78" s="115"/>
      <c r="QES78" s="115"/>
      <c r="QET78" s="115"/>
      <c r="QEU78" s="115"/>
      <c r="QEV78" s="115"/>
      <c r="QEW78" s="115"/>
      <c r="QEX78" s="115"/>
      <c r="QEY78" s="115"/>
      <c r="QEZ78" s="115"/>
      <c r="QFA78" s="115"/>
      <c r="QFB78" s="115"/>
      <c r="QFC78" s="115"/>
      <c r="QFD78" s="115"/>
      <c r="QFE78" s="115"/>
      <c r="QFF78" s="115"/>
      <c r="QFG78" s="115"/>
      <c r="QFH78" s="115"/>
      <c r="QFI78" s="115"/>
      <c r="QFJ78" s="115"/>
      <c r="QFK78" s="115"/>
      <c r="QFL78" s="115"/>
      <c r="QFM78" s="115"/>
      <c r="QFN78" s="115"/>
      <c r="QFO78" s="115"/>
      <c r="QFP78" s="115"/>
      <c r="QFQ78" s="115"/>
      <c r="QFR78" s="115"/>
      <c r="QFS78" s="115"/>
      <c r="QFT78" s="115"/>
      <c r="QFU78" s="115"/>
      <c r="QFV78" s="115"/>
      <c r="QFW78" s="115"/>
      <c r="QFX78" s="115"/>
      <c r="QFY78" s="115"/>
      <c r="QFZ78" s="115"/>
      <c r="QGA78" s="115"/>
      <c r="QGB78" s="115"/>
      <c r="QGC78" s="115"/>
      <c r="QGD78" s="115"/>
      <c r="QGE78" s="115"/>
      <c r="QGF78" s="115"/>
      <c r="QGG78" s="115"/>
      <c r="QGH78" s="115"/>
      <c r="QGI78" s="115"/>
      <c r="QGJ78" s="115"/>
      <c r="QGK78" s="115"/>
      <c r="QGL78" s="115"/>
      <c r="QGM78" s="115"/>
      <c r="QGN78" s="115"/>
      <c r="QGO78" s="115"/>
      <c r="QGP78" s="115"/>
      <c r="QGQ78" s="115"/>
      <c r="QGR78" s="115"/>
      <c r="QGS78" s="115"/>
      <c r="QGT78" s="115"/>
      <c r="QGU78" s="115"/>
      <c r="QGV78" s="115"/>
      <c r="QGW78" s="115"/>
      <c r="QGX78" s="115"/>
      <c r="QGY78" s="115"/>
      <c r="QGZ78" s="115"/>
      <c r="QHA78" s="115"/>
      <c r="QHB78" s="115"/>
      <c r="QHC78" s="115"/>
      <c r="QHD78" s="115"/>
      <c r="QHE78" s="115"/>
      <c r="QHF78" s="115"/>
      <c r="QHG78" s="115"/>
      <c r="QHH78" s="115"/>
      <c r="QHI78" s="115"/>
      <c r="QHJ78" s="115"/>
      <c r="QHK78" s="115"/>
      <c r="QHL78" s="115"/>
      <c r="QHM78" s="115"/>
      <c r="QHN78" s="115"/>
      <c r="QHO78" s="115"/>
      <c r="QHP78" s="115"/>
      <c r="QHQ78" s="115"/>
      <c r="QHR78" s="115"/>
      <c r="QHS78" s="115"/>
      <c r="QHT78" s="115"/>
      <c r="QHU78" s="115"/>
      <c r="QHV78" s="115"/>
      <c r="QHW78" s="115"/>
      <c r="QHX78" s="115"/>
      <c r="QHY78" s="115"/>
      <c r="QHZ78" s="115"/>
      <c r="QIA78" s="115"/>
      <c r="QIB78" s="115"/>
      <c r="QIC78" s="115"/>
      <c r="QID78" s="115"/>
      <c r="QIE78" s="115"/>
      <c r="QIF78" s="115"/>
      <c r="QIG78" s="115"/>
      <c r="QIH78" s="115"/>
      <c r="QII78" s="115"/>
      <c r="QIJ78" s="115"/>
      <c r="QIK78" s="115"/>
      <c r="QIL78" s="115"/>
      <c r="QIM78" s="115"/>
      <c r="QIN78" s="115"/>
      <c r="QIO78" s="115"/>
      <c r="QIP78" s="115"/>
      <c r="QIQ78" s="115"/>
      <c r="QIR78" s="115"/>
      <c r="QIS78" s="115"/>
      <c r="QIT78" s="115"/>
      <c r="QIU78" s="115"/>
      <c r="QIV78" s="115"/>
      <c r="QIW78" s="115"/>
      <c r="QIX78" s="115"/>
      <c r="QIY78" s="115"/>
      <c r="QIZ78" s="115"/>
      <c r="QJA78" s="115"/>
      <c r="QJB78" s="115"/>
      <c r="QJC78" s="115"/>
      <c r="QJD78" s="115"/>
      <c r="QJE78" s="115"/>
      <c r="QJF78" s="115"/>
      <c r="QJG78" s="115"/>
      <c r="QJH78" s="115"/>
      <c r="QJI78" s="115"/>
      <c r="QJJ78" s="115"/>
      <c r="QJK78" s="115"/>
      <c r="QJL78" s="115"/>
      <c r="QJM78" s="115"/>
      <c r="QJN78" s="115"/>
      <c r="QJO78" s="115"/>
      <c r="QJP78" s="115"/>
      <c r="QJQ78" s="115"/>
      <c r="QJR78" s="115"/>
      <c r="QJS78" s="115"/>
      <c r="QJT78" s="115"/>
      <c r="QJU78" s="115"/>
      <c r="QJV78" s="115"/>
      <c r="QJW78" s="115"/>
      <c r="QJX78" s="115"/>
      <c r="QJY78" s="115"/>
      <c r="QJZ78" s="115"/>
      <c r="QKA78" s="115"/>
      <c r="QKB78" s="115"/>
      <c r="QKC78" s="115"/>
      <c r="QKD78" s="115"/>
      <c r="QKE78" s="115"/>
      <c r="QKF78" s="115"/>
      <c r="QKG78" s="115"/>
      <c r="QKH78" s="115"/>
      <c r="QKI78" s="115"/>
      <c r="QKJ78" s="115"/>
      <c r="QKK78" s="115"/>
      <c r="QKL78" s="115"/>
      <c r="QKM78" s="115"/>
      <c r="QKN78" s="115"/>
      <c r="QKO78" s="115"/>
      <c r="QKP78" s="115"/>
      <c r="QKQ78" s="115"/>
      <c r="QKR78" s="115"/>
      <c r="QKS78" s="115"/>
      <c r="QKT78" s="115"/>
      <c r="QKU78" s="115"/>
      <c r="QKV78" s="115"/>
      <c r="QKW78" s="115"/>
      <c r="QKX78" s="115"/>
      <c r="QKY78" s="115"/>
      <c r="QKZ78" s="115"/>
      <c r="QLA78" s="115"/>
      <c r="QLB78" s="115"/>
      <c r="QLC78" s="115"/>
      <c r="QLD78" s="115"/>
      <c r="QLE78" s="115"/>
      <c r="QLF78" s="115"/>
      <c r="QLG78" s="115"/>
      <c r="QLH78" s="115"/>
      <c r="QLI78" s="115"/>
      <c r="QLJ78" s="115"/>
      <c r="QLK78" s="115"/>
      <c r="QLL78" s="115"/>
      <c r="QLM78" s="115"/>
      <c r="QLN78" s="115"/>
      <c r="QLO78" s="115"/>
      <c r="QLP78" s="115"/>
      <c r="QLQ78" s="115"/>
      <c r="QLR78" s="115"/>
      <c r="QLS78" s="115"/>
      <c r="QLT78" s="115"/>
      <c r="QLU78" s="115"/>
      <c r="QLV78" s="115"/>
      <c r="QLW78" s="115"/>
      <c r="QLX78" s="115"/>
      <c r="QLY78" s="115"/>
      <c r="QLZ78" s="115"/>
      <c r="QMA78" s="115"/>
      <c r="QMB78" s="115"/>
      <c r="QMC78" s="115"/>
      <c r="QMD78" s="115"/>
      <c r="QME78" s="115"/>
      <c r="QMF78" s="115"/>
      <c r="QMG78" s="115"/>
      <c r="QMH78" s="115"/>
      <c r="QMI78" s="115"/>
      <c r="QMJ78" s="115"/>
      <c r="QMK78" s="115"/>
      <c r="QML78" s="115"/>
      <c r="QMM78" s="115"/>
      <c r="QMN78" s="115"/>
      <c r="QMO78" s="115"/>
      <c r="QMP78" s="115"/>
      <c r="QMQ78" s="115"/>
      <c r="QMR78" s="115"/>
      <c r="QMS78" s="115"/>
      <c r="QMT78" s="115"/>
      <c r="QMU78" s="115"/>
      <c r="QMV78" s="115"/>
      <c r="QMW78" s="115"/>
      <c r="QMX78" s="115"/>
      <c r="QMY78" s="115"/>
      <c r="QMZ78" s="115"/>
      <c r="QNA78" s="115"/>
      <c r="QNB78" s="115"/>
      <c r="QNC78" s="115"/>
      <c r="QND78" s="115"/>
      <c r="QNE78" s="115"/>
      <c r="QNF78" s="115"/>
      <c r="QNG78" s="115"/>
      <c r="QNH78" s="115"/>
      <c r="QNI78" s="115"/>
      <c r="QNJ78" s="115"/>
      <c r="QNK78" s="115"/>
      <c r="QNL78" s="115"/>
      <c r="QNM78" s="115"/>
      <c r="QNN78" s="115"/>
      <c r="QNO78" s="115"/>
      <c r="QNP78" s="115"/>
      <c r="QNQ78" s="115"/>
      <c r="QNR78" s="115"/>
      <c r="QNS78" s="115"/>
      <c r="QNT78" s="115"/>
      <c r="QNU78" s="115"/>
      <c r="QNV78" s="115"/>
      <c r="QNW78" s="115"/>
      <c r="QNX78" s="115"/>
      <c r="QNY78" s="115"/>
      <c r="QNZ78" s="115"/>
      <c r="QOA78" s="115"/>
      <c r="QOB78" s="115"/>
      <c r="QOC78" s="115"/>
      <c r="QOD78" s="115"/>
      <c r="QOE78" s="115"/>
      <c r="QOF78" s="115"/>
      <c r="QOG78" s="115"/>
      <c r="QOH78" s="115"/>
      <c r="QOI78" s="115"/>
      <c r="QOJ78" s="115"/>
      <c r="QOK78" s="115"/>
      <c r="QOL78" s="115"/>
      <c r="QOM78" s="115"/>
      <c r="QON78" s="115"/>
      <c r="QOO78" s="115"/>
      <c r="QOP78" s="115"/>
      <c r="QOQ78" s="115"/>
      <c r="QOR78" s="115"/>
      <c r="QOS78" s="115"/>
      <c r="QOT78" s="115"/>
      <c r="QOU78" s="115"/>
      <c r="QOV78" s="115"/>
      <c r="QOW78" s="115"/>
      <c r="QOX78" s="115"/>
      <c r="QOY78" s="115"/>
      <c r="QOZ78" s="115"/>
      <c r="QPA78" s="115"/>
      <c r="QPB78" s="115"/>
      <c r="QPC78" s="115"/>
      <c r="QPD78" s="115"/>
      <c r="QPE78" s="115"/>
      <c r="QPF78" s="115"/>
      <c r="QPG78" s="115"/>
      <c r="QPH78" s="115"/>
      <c r="QPI78" s="115"/>
      <c r="QPJ78" s="115"/>
      <c r="QPK78" s="115"/>
      <c r="QPL78" s="115"/>
      <c r="QPM78" s="115"/>
      <c r="QPN78" s="115"/>
      <c r="QPO78" s="115"/>
      <c r="QPP78" s="115"/>
      <c r="QPQ78" s="115"/>
      <c r="QPR78" s="115"/>
      <c r="QPS78" s="115"/>
      <c r="QPT78" s="115"/>
      <c r="QPU78" s="115"/>
      <c r="QPV78" s="115"/>
      <c r="QPW78" s="115"/>
      <c r="QPX78" s="115"/>
      <c r="QPY78" s="115"/>
      <c r="QPZ78" s="115"/>
      <c r="QQA78" s="115"/>
      <c r="QQB78" s="115"/>
      <c r="QQC78" s="115"/>
      <c r="QQD78" s="115"/>
      <c r="QQE78" s="115"/>
      <c r="QQF78" s="115"/>
      <c r="QQG78" s="115"/>
      <c r="QQH78" s="115"/>
      <c r="QQI78" s="115"/>
      <c r="QQJ78" s="115"/>
      <c r="QQK78" s="115"/>
      <c r="QQL78" s="115"/>
      <c r="QQM78" s="115"/>
      <c r="QQN78" s="115"/>
      <c r="QQO78" s="115"/>
      <c r="QQP78" s="115"/>
      <c r="QQQ78" s="115"/>
      <c r="QQR78" s="115"/>
      <c r="QQS78" s="115"/>
      <c r="QQT78" s="115"/>
      <c r="QQU78" s="115"/>
      <c r="QQV78" s="115"/>
      <c r="QQW78" s="115"/>
      <c r="QQX78" s="115"/>
      <c r="QQY78" s="115"/>
      <c r="QQZ78" s="115"/>
      <c r="QRA78" s="115"/>
      <c r="QRB78" s="115"/>
      <c r="QRC78" s="115"/>
      <c r="QRD78" s="115"/>
      <c r="QRE78" s="115"/>
      <c r="QRF78" s="115"/>
      <c r="QRG78" s="115"/>
      <c r="QRH78" s="115"/>
      <c r="QRI78" s="115"/>
      <c r="QRJ78" s="115"/>
      <c r="QRK78" s="115"/>
      <c r="QRL78" s="115"/>
      <c r="QRM78" s="115"/>
      <c r="QRN78" s="115"/>
      <c r="QRO78" s="115"/>
      <c r="QRP78" s="115"/>
      <c r="QRQ78" s="115"/>
      <c r="QRR78" s="115"/>
      <c r="QRS78" s="115"/>
      <c r="QRT78" s="115"/>
      <c r="QRU78" s="115"/>
      <c r="QRV78" s="115"/>
      <c r="QRW78" s="115"/>
      <c r="QRX78" s="115"/>
      <c r="QRY78" s="115"/>
      <c r="QRZ78" s="115"/>
      <c r="QSA78" s="115"/>
      <c r="QSB78" s="115"/>
      <c r="QSC78" s="115"/>
      <c r="QSD78" s="115"/>
      <c r="QSE78" s="115"/>
      <c r="QSF78" s="115"/>
      <c r="QSG78" s="115"/>
      <c r="QSH78" s="115"/>
      <c r="QSI78" s="115"/>
      <c r="QSJ78" s="115"/>
      <c r="QSK78" s="115"/>
      <c r="QSL78" s="115"/>
      <c r="QSM78" s="115"/>
      <c r="QSN78" s="115"/>
      <c r="QSO78" s="115"/>
      <c r="QSP78" s="115"/>
      <c r="QSQ78" s="115"/>
      <c r="QSR78" s="115"/>
      <c r="QSS78" s="115"/>
      <c r="QST78" s="115"/>
      <c r="QSU78" s="115"/>
      <c r="QSV78" s="115"/>
      <c r="QSW78" s="115"/>
      <c r="QSX78" s="115"/>
      <c r="QSY78" s="115"/>
      <c r="QSZ78" s="115"/>
      <c r="QTA78" s="115"/>
      <c r="QTB78" s="115"/>
      <c r="QTC78" s="115"/>
      <c r="QTD78" s="115"/>
      <c r="QTE78" s="115"/>
      <c r="QTF78" s="115"/>
      <c r="QTG78" s="115"/>
      <c r="QTH78" s="115"/>
      <c r="QTI78" s="115"/>
      <c r="QTJ78" s="115"/>
      <c r="QTK78" s="115"/>
      <c r="QTL78" s="115"/>
      <c r="QTM78" s="115"/>
      <c r="QTN78" s="115"/>
      <c r="QTO78" s="115"/>
      <c r="QTP78" s="115"/>
      <c r="QTQ78" s="115"/>
      <c r="QTR78" s="115"/>
      <c r="QTS78" s="115"/>
      <c r="QTT78" s="115"/>
      <c r="QTU78" s="115"/>
      <c r="QTV78" s="115"/>
      <c r="QTW78" s="115"/>
      <c r="QTX78" s="115"/>
      <c r="QTY78" s="115"/>
      <c r="QTZ78" s="115"/>
      <c r="QUA78" s="115"/>
      <c r="QUB78" s="115"/>
      <c r="QUC78" s="115"/>
      <c r="QUD78" s="115"/>
      <c r="QUE78" s="115"/>
      <c r="QUF78" s="115"/>
      <c r="QUG78" s="115"/>
      <c r="QUH78" s="115"/>
      <c r="QUI78" s="115"/>
      <c r="QUJ78" s="115"/>
      <c r="QUK78" s="115"/>
      <c r="QUL78" s="115"/>
      <c r="QUM78" s="115"/>
      <c r="QUN78" s="115"/>
      <c r="QUO78" s="115"/>
      <c r="QUP78" s="115"/>
      <c r="QUQ78" s="115"/>
      <c r="QUR78" s="115"/>
      <c r="QUS78" s="115"/>
      <c r="QUT78" s="115"/>
      <c r="QUU78" s="115"/>
      <c r="QUV78" s="115"/>
      <c r="QUW78" s="115"/>
      <c r="QUX78" s="115"/>
      <c r="QUY78" s="115"/>
      <c r="QUZ78" s="115"/>
      <c r="QVA78" s="115"/>
      <c r="QVB78" s="115"/>
      <c r="QVC78" s="115"/>
      <c r="QVD78" s="115"/>
      <c r="QVE78" s="115"/>
      <c r="QVF78" s="115"/>
      <c r="QVG78" s="115"/>
      <c r="QVH78" s="115"/>
      <c r="QVI78" s="115"/>
      <c r="QVJ78" s="115"/>
      <c r="QVK78" s="115"/>
      <c r="QVL78" s="115"/>
      <c r="QVM78" s="115"/>
      <c r="QVN78" s="115"/>
      <c r="QVO78" s="115"/>
      <c r="QVP78" s="115"/>
      <c r="QVQ78" s="115"/>
      <c r="QVR78" s="115"/>
      <c r="QVS78" s="115"/>
      <c r="QVT78" s="115"/>
      <c r="QVU78" s="115"/>
      <c r="QVV78" s="115"/>
      <c r="QVW78" s="115"/>
      <c r="QVX78" s="115"/>
      <c r="QVY78" s="115"/>
      <c r="QVZ78" s="115"/>
      <c r="QWA78" s="115"/>
      <c r="QWB78" s="115"/>
      <c r="QWC78" s="115"/>
      <c r="QWD78" s="115"/>
      <c r="QWE78" s="115"/>
      <c r="QWF78" s="115"/>
      <c r="QWG78" s="115"/>
      <c r="QWH78" s="115"/>
      <c r="QWI78" s="115"/>
      <c r="QWJ78" s="115"/>
      <c r="QWK78" s="115"/>
      <c r="QWL78" s="115"/>
      <c r="QWM78" s="115"/>
      <c r="QWN78" s="115"/>
      <c r="QWO78" s="115"/>
      <c r="QWP78" s="115"/>
      <c r="QWQ78" s="115"/>
      <c r="QWR78" s="115"/>
      <c r="QWS78" s="115"/>
      <c r="QWT78" s="115"/>
      <c r="QWU78" s="115"/>
      <c r="QWV78" s="115"/>
      <c r="QWW78" s="115"/>
      <c r="QWX78" s="115"/>
      <c r="QWY78" s="115"/>
      <c r="QWZ78" s="115"/>
      <c r="QXA78" s="115"/>
      <c r="QXB78" s="115"/>
      <c r="QXC78" s="115"/>
      <c r="QXD78" s="115"/>
      <c r="QXE78" s="115"/>
      <c r="QXF78" s="115"/>
      <c r="QXG78" s="115"/>
      <c r="QXH78" s="115"/>
      <c r="QXI78" s="115"/>
      <c r="QXJ78" s="115"/>
      <c r="QXK78" s="115"/>
      <c r="QXL78" s="115"/>
      <c r="QXM78" s="115"/>
      <c r="QXN78" s="115"/>
      <c r="QXO78" s="115"/>
      <c r="QXP78" s="115"/>
      <c r="QXQ78" s="115"/>
      <c r="QXR78" s="115"/>
      <c r="QXS78" s="115"/>
      <c r="QXT78" s="115"/>
      <c r="QXU78" s="115"/>
      <c r="QXV78" s="115"/>
      <c r="QXW78" s="115"/>
      <c r="QXX78" s="115"/>
      <c r="QXY78" s="115"/>
      <c r="QXZ78" s="115"/>
      <c r="QYA78" s="115"/>
      <c r="QYB78" s="115"/>
      <c r="QYC78" s="115"/>
      <c r="QYD78" s="115"/>
      <c r="QYE78" s="115"/>
      <c r="QYF78" s="115"/>
      <c r="QYG78" s="115"/>
      <c r="QYH78" s="115"/>
      <c r="QYI78" s="115"/>
      <c r="QYJ78" s="115"/>
      <c r="QYK78" s="115"/>
      <c r="QYL78" s="115"/>
      <c r="QYM78" s="115"/>
      <c r="QYN78" s="115"/>
      <c r="QYO78" s="115"/>
      <c r="QYP78" s="115"/>
      <c r="QYQ78" s="115"/>
      <c r="QYR78" s="115"/>
      <c r="QYS78" s="115"/>
      <c r="QYT78" s="115"/>
      <c r="QYU78" s="115"/>
      <c r="QYV78" s="115"/>
      <c r="QYW78" s="115"/>
      <c r="QYX78" s="115"/>
      <c r="QYY78" s="115"/>
      <c r="QYZ78" s="115"/>
      <c r="QZA78" s="115"/>
      <c r="QZB78" s="115"/>
      <c r="QZC78" s="115"/>
      <c r="QZD78" s="115"/>
      <c r="QZE78" s="115"/>
      <c r="QZF78" s="115"/>
      <c r="QZG78" s="115"/>
      <c r="QZH78" s="115"/>
      <c r="QZI78" s="115"/>
      <c r="QZJ78" s="115"/>
      <c r="QZK78" s="115"/>
      <c r="QZL78" s="115"/>
      <c r="QZM78" s="115"/>
      <c r="QZN78" s="115"/>
      <c r="QZO78" s="115"/>
      <c r="QZP78" s="115"/>
      <c r="QZQ78" s="115"/>
      <c r="QZR78" s="115"/>
      <c r="QZS78" s="115"/>
      <c r="QZT78" s="115"/>
      <c r="QZU78" s="115"/>
      <c r="QZV78" s="115"/>
      <c r="QZW78" s="115"/>
      <c r="QZX78" s="115"/>
      <c r="QZY78" s="115"/>
      <c r="QZZ78" s="115"/>
      <c r="RAA78" s="115"/>
      <c r="RAB78" s="115"/>
      <c r="RAC78" s="115"/>
      <c r="RAD78" s="115"/>
      <c r="RAE78" s="115"/>
      <c r="RAF78" s="115"/>
      <c r="RAG78" s="115"/>
      <c r="RAH78" s="115"/>
      <c r="RAI78" s="115"/>
      <c r="RAJ78" s="115"/>
      <c r="RAK78" s="115"/>
      <c r="RAL78" s="115"/>
      <c r="RAM78" s="115"/>
      <c r="RAN78" s="115"/>
      <c r="RAO78" s="115"/>
      <c r="RAP78" s="115"/>
      <c r="RAQ78" s="115"/>
      <c r="RAR78" s="115"/>
      <c r="RAS78" s="115"/>
      <c r="RAT78" s="115"/>
      <c r="RAU78" s="115"/>
      <c r="RAV78" s="115"/>
      <c r="RAW78" s="115"/>
      <c r="RAX78" s="115"/>
      <c r="RAY78" s="115"/>
      <c r="RAZ78" s="115"/>
      <c r="RBA78" s="115"/>
      <c r="RBB78" s="115"/>
      <c r="RBC78" s="115"/>
      <c r="RBD78" s="115"/>
      <c r="RBE78" s="115"/>
      <c r="RBF78" s="115"/>
      <c r="RBG78" s="115"/>
      <c r="RBH78" s="115"/>
      <c r="RBI78" s="115"/>
      <c r="RBJ78" s="115"/>
      <c r="RBK78" s="115"/>
      <c r="RBL78" s="115"/>
      <c r="RBM78" s="115"/>
      <c r="RBN78" s="115"/>
      <c r="RBO78" s="115"/>
      <c r="RBP78" s="115"/>
      <c r="RBQ78" s="115"/>
      <c r="RBR78" s="115"/>
      <c r="RBS78" s="115"/>
      <c r="RBT78" s="115"/>
      <c r="RBU78" s="115"/>
      <c r="RBV78" s="115"/>
      <c r="RBW78" s="115"/>
      <c r="RBX78" s="115"/>
      <c r="RBY78" s="115"/>
      <c r="RBZ78" s="115"/>
      <c r="RCA78" s="115"/>
      <c r="RCB78" s="115"/>
      <c r="RCC78" s="115"/>
      <c r="RCD78" s="115"/>
      <c r="RCE78" s="115"/>
      <c r="RCF78" s="115"/>
      <c r="RCG78" s="115"/>
      <c r="RCH78" s="115"/>
      <c r="RCI78" s="115"/>
      <c r="RCJ78" s="115"/>
      <c r="RCK78" s="115"/>
      <c r="RCL78" s="115"/>
      <c r="RCM78" s="115"/>
      <c r="RCN78" s="115"/>
      <c r="RCO78" s="115"/>
      <c r="RCP78" s="115"/>
      <c r="RCQ78" s="115"/>
      <c r="RCR78" s="115"/>
      <c r="RCS78" s="115"/>
      <c r="RCT78" s="115"/>
      <c r="RCU78" s="115"/>
      <c r="RCV78" s="115"/>
      <c r="RCW78" s="115"/>
      <c r="RCX78" s="115"/>
      <c r="RCY78" s="115"/>
      <c r="RCZ78" s="115"/>
      <c r="RDA78" s="115"/>
      <c r="RDB78" s="115"/>
      <c r="RDC78" s="115"/>
      <c r="RDD78" s="115"/>
      <c r="RDE78" s="115"/>
      <c r="RDF78" s="115"/>
      <c r="RDG78" s="115"/>
      <c r="RDH78" s="115"/>
      <c r="RDI78" s="115"/>
      <c r="RDJ78" s="115"/>
      <c r="RDK78" s="115"/>
      <c r="RDL78" s="115"/>
      <c r="RDM78" s="115"/>
      <c r="RDN78" s="115"/>
      <c r="RDO78" s="115"/>
      <c r="RDP78" s="115"/>
      <c r="RDQ78" s="115"/>
      <c r="RDR78" s="115"/>
      <c r="RDS78" s="115"/>
      <c r="RDT78" s="115"/>
      <c r="RDU78" s="115"/>
      <c r="RDV78" s="115"/>
      <c r="RDW78" s="115"/>
      <c r="RDX78" s="115"/>
      <c r="RDY78" s="115"/>
      <c r="RDZ78" s="115"/>
      <c r="REA78" s="115"/>
      <c r="REB78" s="115"/>
      <c r="REC78" s="115"/>
      <c r="RED78" s="115"/>
      <c r="REE78" s="115"/>
      <c r="REF78" s="115"/>
      <c r="REG78" s="115"/>
      <c r="REH78" s="115"/>
      <c r="REI78" s="115"/>
      <c r="REJ78" s="115"/>
      <c r="REK78" s="115"/>
      <c r="REL78" s="115"/>
      <c r="REM78" s="115"/>
      <c r="REN78" s="115"/>
      <c r="REO78" s="115"/>
      <c r="REP78" s="115"/>
      <c r="REQ78" s="115"/>
      <c r="RER78" s="115"/>
      <c r="RES78" s="115"/>
      <c r="RET78" s="115"/>
      <c r="REU78" s="115"/>
      <c r="REV78" s="115"/>
      <c r="REW78" s="115"/>
      <c r="REX78" s="115"/>
      <c r="REY78" s="115"/>
      <c r="REZ78" s="115"/>
      <c r="RFA78" s="115"/>
      <c r="RFB78" s="115"/>
      <c r="RFC78" s="115"/>
      <c r="RFD78" s="115"/>
      <c r="RFE78" s="115"/>
      <c r="RFF78" s="115"/>
      <c r="RFG78" s="115"/>
      <c r="RFH78" s="115"/>
      <c r="RFI78" s="115"/>
      <c r="RFJ78" s="115"/>
      <c r="RFK78" s="115"/>
      <c r="RFL78" s="115"/>
      <c r="RFM78" s="115"/>
      <c r="RFN78" s="115"/>
      <c r="RFO78" s="115"/>
      <c r="RFP78" s="115"/>
      <c r="RFQ78" s="115"/>
      <c r="RFR78" s="115"/>
      <c r="RFS78" s="115"/>
      <c r="RFT78" s="115"/>
      <c r="RFU78" s="115"/>
      <c r="RFV78" s="115"/>
      <c r="RFW78" s="115"/>
      <c r="RFX78" s="115"/>
      <c r="RFY78" s="115"/>
      <c r="RFZ78" s="115"/>
      <c r="RGA78" s="115"/>
      <c r="RGB78" s="115"/>
      <c r="RGC78" s="115"/>
      <c r="RGD78" s="115"/>
      <c r="RGE78" s="115"/>
      <c r="RGF78" s="115"/>
      <c r="RGG78" s="115"/>
      <c r="RGH78" s="115"/>
      <c r="RGI78" s="115"/>
      <c r="RGJ78" s="115"/>
      <c r="RGK78" s="115"/>
      <c r="RGL78" s="115"/>
      <c r="RGM78" s="115"/>
      <c r="RGN78" s="115"/>
      <c r="RGO78" s="115"/>
      <c r="RGP78" s="115"/>
      <c r="RGQ78" s="115"/>
      <c r="RGR78" s="115"/>
      <c r="RGS78" s="115"/>
      <c r="RGT78" s="115"/>
      <c r="RGU78" s="115"/>
      <c r="RGV78" s="115"/>
      <c r="RGW78" s="115"/>
      <c r="RGX78" s="115"/>
      <c r="RGY78" s="115"/>
      <c r="RGZ78" s="115"/>
      <c r="RHA78" s="115"/>
      <c r="RHB78" s="115"/>
      <c r="RHC78" s="115"/>
      <c r="RHD78" s="115"/>
      <c r="RHE78" s="115"/>
      <c r="RHF78" s="115"/>
      <c r="RHG78" s="115"/>
      <c r="RHH78" s="115"/>
      <c r="RHI78" s="115"/>
      <c r="RHJ78" s="115"/>
      <c r="RHK78" s="115"/>
      <c r="RHL78" s="115"/>
      <c r="RHM78" s="115"/>
      <c r="RHN78" s="115"/>
      <c r="RHO78" s="115"/>
      <c r="RHP78" s="115"/>
      <c r="RHQ78" s="115"/>
      <c r="RHR78" s="115"/>
      <c r="RHS78" s="115"/>
      <c r="RHT78" s="115"/>
      <c r="RHU78" s="115"/>
      <c r="RHV78" s="115"/>
      <c r="RHW78" s="115"/>
      <c r="RHX78" s="115"/>
      <c r="RHY78" s="115"/>
      <c r="RHZ78" s="115"/>
      <c r="RIA78" s="115"/>
      <c r="RIB78" s="115"/>
      <c r="RIC78" s="115"/>
      <c r="RID78" s="115"/>
      <c r="RIE78" s="115"/>
      <c r="RIF78" s="115"/>
      <c r="RIG78" s="115"/>
      <c r="RIH78" s="115"/>
      <c r="RII78" s="115"/>
      <c r="RIJ78" s="115"/>
      <c r="RIK78" s="115"/>
      <c r="RIL78" s="115"/>
      <c r="RIM78" s="115"/>
      <c r="RIN78" s="115"/>
      <c r="RIO78" s="115"/>
      <c r="RIP78" s="115"/>
      <c r="RIQ78" s="115"/>
      <c r="RIR78" s="115"/>
      <c r="RIS78" s="115"/>
      <c r="RIT78" s="115"/>
      <c r="RIU78" s="115"/>
      <c r="RIV78" s="115"/>
      <c r="RIW78" s="115"/>
      <c r="RIX78" s="115"/>
      <c r="RIY78" s="115"/>
      <c r="RIZ78" s="115"/>
      <c r="RJA78" s="115"/>
      <c r="RJB78" s="115"/>
      <c r="RJC78" s="115"/>
      <c r="RJD78" s="115"/>
      <c r="RJE78" s="115"/>
      <c r="RJF78" s="115"/>
      <c r="RJG78" s="115"/>
      <c r="RJH78" s="115"/>
      <c r="RJI78" s="115"/>
      <c r="RJJ78" s="115"/>
      <c r="RJK78" s="115"/>
      <c r="RJL78" s="115"/>
      <c r="RJM78" s="115"/>
      <c r="RJN78" s="115"/>
      <c r="RJO78" s="115"/>
      <c r="RJP78" s="115"/>
      <c r="RJQ78" s="115"/>
      <c r="RJR78" s="115"/>
      <c r="RJS78" s="115"/>
      <c r="RJT78" s="115"/>
      <c r="RJU78" s="115"/>
      <c r="RJV78" s="115"/>
      <c r="RJW78" s="115"/>
      <c r="RJX78" s="115"/>
      <c r="RJY78" s="115"/>
      <c r="RJZ78" s="115"/>
      <c r="RKA78" s="115"/>
      <c r="RKB78" s="115"/>
      <c r="RKC78" s="115"/>
      <c r="RKD78" s="115"/>
      <c r="RKE78" s="115"/>
      <c r="RKF78" s="115"/>
      <c r="RKG78" s="115"/>
      <c r="RKH78" s="115"/>
      <c r="RKI78" s="115"/>
      <c r="RKJ78" s="115"/>
      <c r="RKK78" s="115"/>
      <c r="RKL78" s="115"/>
      <c r="RKM78" s="115"/>
      <c r="RKN78" s="115"/>
      <c r="RKO78" s="115"/>
      <c r="RKP78" s="115"/>
      <c r="RKQ78" s="115"/>
      <c r="RKR78" s="115"/>
      <c r="RKS78" s="115"/>
      <c r="RKT78" s="115"/>
      <c r="RKU78" s="115"/>
      <c r="RKV78" s="115"/>
      <c r="RKW78" s="115"/>
      <c r="RKX78" s="115"/>
      <c r="RKY78" s="115"/>
      <c r="RKZ78" s="115"/>
      <c r="RLA78" s="115"/>
      <c r="RLB78" s="115"/>
      <c r="RLC78" s="115"/>
      <c r="RLD78" s="115"/>
      <c r="RLE78" s="115"/>
      <c r="RLF78" s="115"/>
      <c r="RLG78" s="115"/>
      <c r="RLH78" s="115"/>
      <c r="RLI78" s="115"/>
      <c r="RLJ78" s="115"/>
      <c r="RLK78" s="115"/>
      <c r="RLL78" s="115"/>
      <c r="RLM78" s="115"/>
      <c r="RLN78" s="115"/>
      <c r="RLO78" s="115"/>
      <c r="RLP78" s="115"/>
      <c r="RLQ78" s="115"/>
      <c r="RLR78" s="115"/>
      <c r="RLS78" s="115"/>
      <c r="RLT78" s="115"/>
      <c r="RLU78" s="115"/>
      <c r="RLV78" s="115"/>
      <c r="RLW78" s="115"/>
      <c r="RLX78" s="115"/>
      <c r="RLY78" s="115"/>
      <c r="RLZ78" s="115"/>
      <c r="RMA78" s="115"/>
      <c r="RMB78" s="115"/>
      <c r="RMC78" s="115"/>
      <c r="RMD78" s="115"/>
      <c r="RME78" s="115"/>
      <c r="RMF78" s="115"/>
      <c r="RMG78" s="115"/>
      <c r="RMH78" s="115"/>
      <c r="RMI78" s="115"/>
      <c r="RMJ78" s="115"/>
      <c r="RMK78" s="115"/>
      <c r="RML78" s="115"/>
      <c r="RMM78" s="115"/>
      <c r="RMN78" s="115"/>
      <c r="RMO78" s="115"/>
      <c r="RMP78" s="115"/>
      <c r="RMQ78" s="115"/>
      <c r="RMR78" s="115"/>
      <c r="RMS78" s="115"/>
      <c r="RMT78" s="115"/>
      <c r="RMU78" s="115"/>
      <c r="RMV78" s="115"/>
      <c r="RMW78" s="115"/>
      <c r="RMX78" s="115"/>
      <c r="RMY78" s="115"/>
      <c r="RMZ78" s="115"/>
      <c r="RNA78" s="115"/>
      <c r="RNB78" s="115"/>
      <c r="RNC78" s="115"/>
      <c r="RND78" s="115"/>
      <c r="RNE78" s="115"/>
      <c r="RNF78" s="115"/>
      <c r="RNG78" s="115"/>
      <c r="RNH78" s="115"/>
      <c r="RNI78" s="115"/>
      <c r="RNJ78" s="115"/>
      <c r="RNK78" s="115"/>
      <c r="RNL78" s="115"/>
      <c r="RNM78" s="115"/>
      <c r="RNN78" s="115"/>
      <c r="RNO78" s="115"/>
      <c r="RNP78" s="115"/>
      <c r="RNQ78" s="115"/>
      <c r="RNR78" s="115"/>
      <c r="RNS78" s="115"/>
      <c r="RNT78" s="115"/>
      <c r="RNU78" s="115"/>
      <c r="RNV78" s="115"/>
      <c r="RNW78" s="115"/>
      <c r="RNX78" s="115"/>
      <c r="RNY78" s="115"/>
      <c r="RNZ78" s="115"/>
      <c r="ROA78" s="115"/>
      <c r="ROB78" s="115"/>
      <c r="ROC78" s="115"/>
      <c r="ROD78" s="115"/>
      <c r="ROE78" s="115"/>
      <c r="ROF78" s="115"/>
      <c r="ROG78" s="115"/>
      <c r="ROH78" s="115"/>
      <c r="ROI78" s="115"/>
      <c r="ROJ78" s="115"/>
      <c r="ROK78" s="115"/>
      <c r="ROL78" s="115"/>
      <c r="ROM78" s="115"/>
      <c r="RON78" s="115"/>
      <c r="ROO78" s="115"/>
      <c r="ROP78" s="115"/>
      <c r="ROQ78" s="115"/>
      <c r="ROR78" s="115"/>
      <c r="ROS78" s="115"/>
      <c r="ROT78" s="115"/>
      <c r="ROU78" s="115"/>
      <c r="ROV78" s="115"/>
      <c r="ROW78" s="115"/>
      <c r="ROX78" s="115"/>
      <c r="ROY78" s="115"/>
      <c r="ROZ78" s="115"/>
      <c r="RPA78" s="115"/>
      <c r="RPB78" s="115"/>
      <c r="RPC78" s="115"/>
      <c r="RPD78" s="115"/>
      <c r="RPE78" s="115"/>
      <c r="RPF78" s="115"/>
      <c r="RPG78" s="115"/>
      <c r="RPH78" s="115"/>
      <c r="RPI78" s="115"/>
      <c r="RPJ78" s="115"/>
      <c r="RPK78" s="115"/>
      <c r="RPL78" s="115"/>
      <c r="RPM78" s="115"/>
      <c r="RPN78" s="115"/>
      <c r="RPO78" s="115"/>
      <c r="RPP78" s="115"/>
      <c r="RPQ78" s="115"/>
      <c r="RPR78" s="115"/>
      <c r="RPS78" s="115"/>
      <c r="RPT78" s="115"/>
      <c r="RPU78" s="115"/>
      <c r="RPV78" s="115"/>
      <c r="RPW78" s="115"/>
      <c r="RPX78" s="115"/>
      <c r="RPY78" s="115"/>
      <c r="RPZ78" s="115"/>
      <c r="RQA78" s="115"/>
      <c r="RQB78" s="115"/>
      <c r="RQC78" s="115"/>
      <c r="RQD78" s="115"/>
      <c r="RQE78" s="115"/>
      <c r="RQF78" s="115"/>
      <c r="RQG78" s="115"/>
      <c r="RQH78" s="115"/>
      <c r="RQI78" s="115"/>
      <c r="RQJ78" s="115"/>
      <c r="RQK78" s="115"/>
      <c r="RQL78" s="115"/>
      <c r="RQM78" s="115"/>
      <c r="RQN78" s="115"/>
      <c r="RQO78" s="115"/>
      <c r="RQP78" s="115"/>
      <c r="RQQ78" s="115"/>
      <c r="RQR78" s="115"/>
      <c r="RQS78" s="115"/>
      <c r="RQT78" s="115"/>
      <c r="RQU78" s="115"/>
      <c r="RQV78" s="115"/>
      <c r="RQW78" s="115"/>
      <c r="RQX78" s="115"/>
      <c r="RQY78" s="115"/>
      <c r="RQZ78" s="115"/>
      <c r="RRA78" s="115"/>
      <c r="RRB78" s="115"/>
      <c r="RRC78" s="115"/>
      <c r="RRD78" s="115"/>
      <c r="RRE78" s="115"/>
      <c r="RRF78" s="115"/>
      <c r="RRG78" s="115"/>
      <c r="RRH78" s="115"/>
      <c r="RRI78" s="115"/>
      <c r="RRJ78" s="115"/>
      <c r="RRK78" s="115"/>
      <c r="RRL78" s="115"/>
      <c r="RRM78" s="115"/>
      <c r="RRN78" s="115"/>
      <c r="RRO78" s="115"/>
      <c r="RRP78" s="115"/>
      <c r="RRQ78" s="115"/>
      <c r="RRR78" s="115"/>
      <c r="RRS78" s="115"/>
      <c r="RRT78" s="115"/>
      <c r="RRU78" s="115"/>
      <c r="RRV78" s="115"/>
      <c r="RRW78" s="115"/>
      <c r="RRX78" s="115"/>
      <c r="RRY78" s="115"/>
      <c r="RRZ78" s="115"/>
      <c r="RSA78" s="115"/>
      <c r="RSB78" s="115"/>
      <c r="RSC78" s="115"/>
      <c r="RSD78" s="115"/>
      <c r="RSE78" s="115"/>
      <c r="RSF78" s="115"/>
      <c r="RSG78" s="115"/>
      <c r="RSH78" s="115"/>
      <c r="RSI78" s="115"/>
      <c r="RSJ78" s="115"/>
      <c r="RSK78" s="115"/>
      <c r="RSL78" s="115"/>
      <c r="RSM78" s="115"/>
      <c r="RSN78" s="115"/>
      <c r="RSO78" s="115"/>
      <c r="RSP78" s="115"/>
      <c r="RSQ78" s="115"/>
      <c r="RSR78" s="115"/>
      <c r="RSS78" s="115"/>
      <c r="RST78" s="115"/>
      <c r="RSU78" s="115"/>
      <c r="RSV78" s="115"/>
      <c r="RSW78" s="115"/>
      <c r="RSX78" s="115"/>
      <c r="RSY78" s="115"/>
      <c r="RSZ78" s="115"/>
      <c r="RTA78" s="115"/>
      <c r="RTB78" s="115"/>
      <c r="RTC78" s="115"/>
      <c r="RTD78" s="115"/>
      <c r="RTE78" s="115"/>
      <c r="RTF78" s="115"/>
      <c r="RTG78" s="115"/>
      <c r="RTH78" s="115"/>
      <c r="RTI78" s="115"/>
      <c r="RTJ78" s="115"/>
      <c r="RTK78" s="115"/>
      <c r="RTL78" s="115"/>
      <c r="RTM78" s="115"/>
      <c r="RTN78" s="115"/>
      <c r="RTO78" s="115"/>
      <c r="RTP78" s="115"/>
      <c r="RTQ78" s="115"/>
      <c r="RTR78" s="115"/>
      <c r="RTS78" s="115"/>
      <c r="RTT78" s="115"/>
      <c r="RTU78" s="115"/>
      <c r="RTV78" s="115"/>
      <c r="RTW78" s="115"/>
      <c r="RTX78" s="115"/>
      <c r="RTY78" s="115"/>
      <c r="RTZ78" s="115"/>
      <c r="RUA78" s="115"/>
      <c r="RUB78" s="115"/>
      <c r="RUC78" s="115"/>
      <c r="RUD78" s="115"/>
      <c r="RUE78" s="115"/>
      <c r="RUF78" s="115"/>
      <c r="RUG78" s="115"/>
      <c r="RUH78" s="115"/>
      <c r="RUI78" s="115"/>
      <c r="RUJ78" s="115"/>
      <c r="RUK78" s="115"/>
      <c r="RUL78" s="115"/>
      <c r="RUM78" s="115"/>
      <c r="RUN78" s="115"/>
      <c r="RUO78" s="115"/>
      <c r="RUP78" s="115"/>
      <c r="RUQ78" s="115"/>
      <c r="RUR78" s="115"/>
      <c r="RUS78" s="115"/>
      <c r="RUT78" s="115"/>
      <c r="RUU78" s="115"/>
      <c r="RUV78" s="115"/>
      <c r="RUW78" s="115"/>
      <c r="RUX78" s="115"/>
      <c r="RUY78" s="115"/>
      <c r="RUZ78" s="115"/>
      <c r="RVA78" s="115"/>
      <c r="RVB78" s="115"/>
      <c r="RVC78" s="115"/>
      <c r="RVD78" s="115"/>
      <c r="RVE78" s="115"/>
      <c r="RVF78" s="115"/>
      <c r="RVG78" s="115"/>
      <c r="RVH78" s="115"/>
      <c r="RVI78" s="115"/>
      <c r="RVJ78" s="115"/>
      <c r="RVK78" s="115"/>
      <c r="RVL78" s="115"/>
      <c r="RVM78" s="115"/>
      <c r="RVN78" s="115"/>
      <c r="RVO78" s="115"/>
      <c r="RVP78" s="115"/>
      <c r="RVQ78" s="115"/>
      <c r="RVR78" s="115"/>
      <c r="RVS78" s="115"/>
      <c r="RVT78" s="115"/>
      <c r="RVU78" s="115"/>
      <c r="RVV78" s="115"/>
      <c r="RVW78" s="115"/>
      <c r="RVX78" s="115"/>
      <c r="RVY78" s="115"/>
      <c r="RVZ78" s="115"/>
      <c r="RWA78" s="115"/>
      <c r="RWB78" s="115"/>
      <c r="RWC78" s="115"/>
      <c r="RWD78" s="115"/>
      <c r="RWE78" s="115"/>
      <c r="RWF78" s="115"/>
      <c r="RWG78" s="115"/>
      <c r="RWH78" s="115"/>
      <c r="RWI78" s="115"/>
      <c r="RWJ78" s="115"/>
      <c r="RWK78" s="115"/>
      <c r="RWL78" s="115"/>
      <c r="RWM78" s="115"/>
      <c r="RWN78" s="115"/>
      <c r="RWO78" s="115"/>
      <c r="RWP78" s="115"/>
      <c r="RWQ78" s="115"/>
      <c r="RWR78" s="115"/>
      <c r="RWS78" s="115"/>
      <c r="RWT78" s="115"/>
      <c r="RWU78" s="115"/>
      <c r="RWV78" s="115"/>
      <c r="RWW78" s="115"/>
      <c r="RWX78" s="115"/>
      <c r="RWY78" s="115"/>
      <c r="RWZ78" s="115"/>
      <c r="RXA78" s="115"/>
      <c r="RXB78" s="115"/>
      <c r="RXC78" s="115"/>
      <c r="RXD78" s="115"/>
      <c r="RXE78" s="115"/>
      <c r="RXF78" s="115"/>
      <c r="RXG78" s="115"/>
      <c r="RXH78" s="115"/>
      <c r="RXI78" s="115"/>
      <c r="RXJ78" s="115"/>
      <c r="RXK78" s="115"/>
      <c r="RXL78" s="115"/>
      <c r="RXM78" s="115"/>
      <c r="RXN78" s="115"/>
      <c r="RXO78" s="115"/>
      <c r="RXP78" s="115"/>
      <c r="RXQ78" s="115"/>
      <c r="RXR78" s="115"/>
      <c r="RXS78" s="115"/>
      <c r="RXT78" s="115"/>
      <c r="RXU78" s="115"/>
      <c r="RXV78" s="115"/>
      <c r="RXW78" s="115"/>
      <c r="RXX78" s="115"/>
      <c r="RXY78" s="115"/>
      <c r="RXZ78" s="115"/>
      <c r="RYA78" s="115"/>
      <c r="RYB78" s="115"/>
      <c r="RYC78" s="115"/>
      <c r="RYD78" s="115"/>
      <c r="RYE78" s="115"/>
      <c r="RYF78" s="115"/>
      <c r="RYG78" s="115"/>
      <c r="RYH78" s="115"/>
      <c r="RYI78" s="115"/>
      <c r="RYJ78" s="115"/>
      <c r="RYK78" s="115"/>
      <c r="RYL78" s="115"/>
      <c r="RYM78" s="115"/>
      <c r="RYN78" s="115"/>
      <c r="RYO78" s="115"/>
      <c r="RYP78" s="115"/>
      <c r="RYQ78" s="115"/>
      <c r="RYR78" s="115"/>
      <c r="RYS78" s="115"/>
      <c r="RYT78" s="115"/>
      <c r="RYU78" s="115"/>
      <c r="RYV78" s="115"/>
      <c r="RYW78" s="115"/>
      <c r="RYX78" s="115"/>
      <c r="RYY78" s="115"/>
      <c r="RYZ78" s="115"/>
      <c r="RZA78" s="115"/>
      <c r="RZB78" s="115"/>
      <c r="RZC78" s="115"/>
      <c r="RZD78" s="115"/>
      <c r="RZE78" s="115"/>
      <c r="RZF78" s="115"/>
      <c r="RZG78" s="115"/>
      <c r="RZH78" s="115"/>
      <c r="RZI78" s="115"/>
      <c r="RZJ78" s="115"/>
      <c r="RZK78" s="115"/>
      <c r="RZL78" s="115"/>
      <c r="RZM78" s="115"/>
      <c r="RZN78" s="115"/>
      <c r="RZO78" s="115"/>
      <c r="RZP78" s="115"/>
      <c r="RZQ78" s="115"/>
      <c r="RZR78" s="115"/>
      <c r="RZS78" s="115"/>
      <c r="RZT78" s="115"/>
      <c r="RZU78" s="115"/>
      <c r="RZV78" s="115"/>
      <c r="RZW78" s="115"/>
      <c r="RZX78" s="115"/>
      <c r="RZY78" s="115"/>
      <c r="RZZ78" s="115"/>
      <c r="SAA78" s="115"/>
      <c r="SAB78" s="115"/>
      <c r="SAC78" s="115"/>
      <c r="SAD78" s="115"/>
      <c r="SAE78" s="115"/>
      <c r="SAF78" s="115"/>
      <c r="SAG78" s="115"/>
      <c r="SAH78" s="115"/>
      <c r="SAI78" s="115"/>
      <c r="SAJ78" s="115"/>
      <c r="SAK78" s="115"/>
      <c r="SAL78" s="115"/>
      <c r="SAM78" s="115"/>
      <c r="SAN78" s="115"/>
      <c r="SAO78" s="115"/>
      <c r="SAP78" s="115"/>
      <c r="SAQ78" s="115"/>
      <c r="SAR78" s="115"/>
      <c r="SAS78" s="115"/>
      <c r="SAT78" s="115"/>
      <c r="SAU78" s="115"/>
      <c r="SAV78" s="115"/>
      <c r="SAW78" s="115"/>
      <c r="SAX78" s="115"/>
      <c r="SAY78" s="115"/>
      <c r="SAZ78" s="115"/>
      <c r="SBA78" s="115"/>
      <c r="SBB78" s="115"/>
      <c r="SBC78" s="115"/>
      <c r="SBD78" s="115"/>
      <c r="SBE78" s="115"/>
      <c r="SBF78" s="115"/>
      <c r="SBG78" s="115"/>
      <c r="SBH78" s="115"/>
      <c r="SBI78" s="115"/>
      <c r="SBJ78" s="115"/>
      <c r="SBK78" s="115"/>
      <c r="SBL78" s="115"/>
      <c r="SBM78" s="115"/>
      <c r="SBN78" s="115"/>
      <c r="SBO78" s="115"/>
      <c r="SBP78" s="115"/>
      <c r="SBQ78" s="115"/>
      <c r="SBR78" s="115"/>
      <c r="SBS78" s="115"/>
      <c r="SBT78" s="115"/>
      <c r="SBU78" s="115"/>
      <c r="SBV78" s="115"/>
      <c r="SBW78" s="115"/>
      <c r="SBX78" s="115"/>
      <c r="SBY78" s="115"/>
      <c r="SBZ78" s="115"/>
      <c r="SCA78" s="115"/>
      <c r="SCB78" s="115"/>
      <c r="SCC78" s="115"/>
      <c r="SCD78" s="115"/>
      <c r="SCE78" s="115"/>
      <c r="SCF78" s="115"/>
      <c r="SCG78" s="115"/>
      <c r="SCH78" s="115"/>
      <c r="SCI78" s="115"/>
      <c r="SCJ78" s="115"/>
      <c r="SCK78" s="115"/>
      <c r="SCL78" s="115"/>
      <c r="SCM78" s="115"/>
      <c r="SCN78" s="115"/>
      <c r="SCO78" s="115"/>
      <c r="SCP78" s="115"/>
      <c r="SCQ78" s="115"/>
      <c r="SCR78" s="115"/>
      <c r="SCS78" s="115"/>
      <c r="SCT78" s="115"/>
      <c r="SCU78" s="115"/>
      <c r="SCV78" s="115"/>
      <c r="SCW78" s="115"/>
      <c r="SCX78" s="115"/>
      <c r="SCY78" s="115"/>
      <c r="SCZ78" s="115"/>
      <c r="SDA78" s="115"/>
      <c r="SDB78" s="115"/>
      <c r="SDC78" s="115"/>
      <c r="SDD78" s="115"/>
      <c r="SDE78" s="115"/>
      <c r="SDF78" s="115"/>
      <c r="SDG78" s="115"/>
      <c r="SDH78" s="115"/>
      <c r="SDI78" s="115"/>
      <c r="SDJ78" s="115"/>
      <c r="SDK78" s="115"/>
      <c r="SDL78" s="115"/>
      <c r="SDM78" s="115"/>
      <c r="SDN78" s="115"/>
      <c r="SDO78" s="115"/>
      <c r="SDP78" s="115"/>
      <c r="SDQ78" s="115"/>
      <c r="SDR78" s="115"/>
      <c r="SDS78" s="115"/>
      <c r="SDT78" s="115"/>
      <c r="SDU78" s="115"/>
      <c r="SDV78" s="115"/>
      <c r="SDW78" s="115"/>
      <c r="SDX78" s="115"/>
      <c r="SDY78" s="115"/>
      <c r="SDZ78" s="115"/>
      <c r="SEA78" s="115"/>
      <c r="SEB78" s="115"/>
      <c r="SEC78" s="115"/>
      <c r="SED78" s="115"/>
      <c r="SEE78" s="115"/>
      <c r="SEF78" s="115"/>
      <c r="SEG78" s="115"/>
      <c r="SEH78" s="115"/>
      <c r="SEI78" s="115"/>
      <c r="SEJ78" s="115"/>
      <c r="SEK78" s="115"/>
      <c r="SEL78" s="115"/>
      <c r="SEM78" s="115"/>
      <c r="SEN78" s="115"/>
      <c r="SEO78" s="115"/>
      <c r="SEP78" s="115"/>
      <c r="SEQ78" s="115"/>
      <c r="SER78" s="115"/>
      <c r="SES78" s="115"/>
      <c r="SET78" s="115"/>
      <c r="SEU78" s="115"/>
      <c r="SEV78" s="115"/>
      <c r="SEW78" s="115"/>
      <c r="SEX78" s="115"/>
      <c r="SEY78" s="115"/>
      <c r="SEZ78" s="115"/>
      <c r="SFA78" s="115"/>
      <c r="SFB78" s="115"/>
      <c r="SFC78" s="115"/>
      <c r="SFD78" s="115"/>
      <c r="SFE78" s="115"/>
      <c r="SFF78" s="115"/>
      <c r="SFG78" s="115"/>
      <c r="SFH78" s="115"/>
      <c r="SFI78" s="115"/>
      <c r="SFJ78" s="115"/>
      <c r="SFK78" s="115"/>
      <c r="SFL78" s="115"/>
      <c r="SFM78" s="115"/>
      <c r="SFN78" s="115"/>
      <c r="SFO78" s="115"/>
      <c r="SFP78" s="115"/>
      <c r="SFQ78" s="115"/>
      <c r="SFR78" s="115"/>
      <c r="SFS78" s="115"/>
      <c r="SFT78" s="115"/>
      <c r="SFU78" s="115"/>
      <c r="SFV78" s="115"/>
      <c r="SFW78" s="115"/>
      <c r="SFX78" s="115"/>
      <c r="SFY78" s="115"/>
      <c r="SFZ78" s="115"/>
      <c r="SGA78" s="115"/>
      <c r="SGB78" s="115"/>
      <c r="SGC78" s="115"/>
      <c r="SGD78" s="115"/>
      <c r="SGE78" s="115"/>
      <c r="SGF78" s="115"/>
      <c r="SGG78" s="115"/>
      <c r="SGH78" s="115"/>
      <c r="SGI78" s="115"/>
      <c r="SGJ78" s="115"/>
      <c r="SGK78" s="115"/>
      <c r="SGL78" s="115"/>
      <c r="SGM78" s="115"/>
      <c r="SGN78" s="115"/>
      <c r="SGO78" s="115"/>
      <c r="SGP78" s="115"/>
      <c r="SGQ78" s="115"/>
      <c r="SGR78" s="115"/>
      <c r="SGS78" s="115"/>
      <c r="SGT78" s="115"/>
      <c r="SGU78" s="115"/>
      <c r="SGV78" s="115"/>
      <c r="SGW78" s="115"/>
      <c r="SGX78" s="115"/>
      <c r="SGY78" s="115"/>
      <c r="SGZ78" s="115"/>
      <c r="SHA78" s="115"/>
      <c r="SHB78" s="115"/>
      <c r="SHC78" s="115"/>
      <c r="SHD78" s="115"/>
      <c r="SHE78" s="115"/>
      <c r="SHF78" s="115"/>
      <c r="SHG78" s="115"/>
      <c r="SHH78" s="115"/>
      <c r="SHI78" s="115"/>
      <c r="SHJ78" s="115"/>
      <c r="SHK78" s="115"/>
      <c r="SHL78" s="115"/>
      <c r="SHM78" s="115"/>
      <c r="SHN78" s="115"/>
      <c r="SHO78" s="115"/>
      <c r="SHP78" s="115"/>
      <c r="SHQ78" s="115"/>
      <c r="SHR78" s="115"/>
      <c r="SHS78" s="115"/>
      <c r="SHT78" s="115"/>
      <c r="SHU78" s="115"/>
      <c r="SHV78" s="115"/>
      <c r="SHW78" s="115"/>
      <c r="SHX78" s="115"/>
      <c r="SHY78" s="115"/>
      <c r="SHZ78" s="115"/>
      <c r="SIA78" s="115"/>
      <c r="SIB78" s="115"/>
      <c r="SIC78" s="115"/>
      <c r="SID78" s="115"/>
      <c r="SIE78" s="115"/>
      <c r="SIF78" s="115"/>
      <c r="SIG78" s="115"/>
      <c r="SIH78" s="115"/>
      <c r="SII78" s="115"/>
      <c r="SIJ78" s="115"/>
      <c r="SIK78" s="115"/>
      <c r="SIL78" s="115"/>
      <c r="SIM78" s="115"/>
      <c r="SIN78" s="115"/>
      <c r="SIO78" s="115"/>
      <c r="SIP78" s="115"/>
      <c r="SIQ78" s="115"/>
      <c r="SIR78" s="115"/>
      <c r="SIS78" s="115"/>
      <c r="SIT78" s="115"/>
      <c r="SIU78" s="115"/>
      <c r="SIV78" s="115"/>
      <c r="SIW78" s="115"/>
      <c r="SIX78" s="115"/>
      <c r="SIY78" s="115"/>
      <c r="SIZ78" s="115"/>
      <c r="SJA78" s="115"/>
      <c r="SJB78" s="115"/>
      <c r="SJC78" s="115"/>
      <c r="SJD78" s="115"/>
      <c r="SJE78" s="115"/>
      <c r="SJF78" s="115"/>
      <c r="SJG78" s="115"/>
      <c r="SJH78" s="115"/>
      <c r="SJI78" s="115"/>
      <c r="SJJ78" s="115"/>
      <c r="SJK78" s="115"/>
      <c r="SJL78" s="115"/>
      <c r="SJM78" s="115"/>
      <c r="SJN78" s="115"/>
      <c r="SJO78" s="115"/>
      <c r="SJP78" s="115"/>
      <c r="SJQ78" s="115"/>
      <c r="SJR78" s="115"/>
      <c r="SJS78" s="115"/>
      <c r="SJT78" s="115"/>
      <c r="SJU78" s="115"/>
      <c r="SJV78" s="115"/>
      <c r="SJW78" s="115"/>
      <c r="SJX78" s="115"/>
      <c r="SJY78" s="115"/>
      <c r="SJZ78" s="115"/>
      <c r="SKA78" s="115"/>
      <c r="SKB78" s="115"/>
      <c r="SKC78" s="115"/>
      <c r="SKD78" s="115"/>
      <c r="SKE78" s="115"/>
      <c r="SKF78" s="115"/>
      <c r="SKG78" s="115"/>
      <c r="SKH78" s="115"/>
      <c r="SKI78" s="115"/>
      <c r="SKJ78" s="115"/>
      <c r="SKK78" s="115"/>
      <c r="SKL78" s="115"/>
      <c r="SKM78" s="115"/>
      <c r="SKN78" s="115"/>
      <c r="SKO78" s="115"/>
      <c r="SKP78" s="115"/>
      <c r="SKQ78" s="115"/>
      <c r="SKR78" s="115"/>
      <c r="SKS78" s="115"/>
      <c r="SKT78" s="115"/>
      <c r="SKU78" s="115"/>
      <c r="SKV78" s="115"/>
      <c r="SKW78" s="115"/>
      <c r="SKX78" s="115"/>
      <c r="SKY78" s="115"/>
      <c r="SKZ78" s="115"/>
      <c r="SLA78" s="115"/>
      <c r="SLB78" s="115"/>
      <c r="SLC78" s="115"/>
      <c r="SLD78" s="115"/>
      <c r="SLE78" s="115"/>
      <c r="SLF78" s="115"/>
      <c r="SLG78" s="115"/>
      <c r="SLH78" s="115"/>
      <c r="SLI78" s="115"/>
      <c r="SLJ78" s="115"/>
      <c r="SLK78" s="115"/>
      <c r="SLL78" s="115"/>
      <c r="SLM78" s="115"/>
      <c r="SLN78" s="115"/>
      <c r="SLO78" s="115"/>
      <c r="SLP78" s="115"/>
      <c r="SLQ78" s="115"/>
      <c r="SLR78" s="115"/>
      <c r="SLS78" s="115"/>
      <c r="SLT78" s="115"/>
      <c r="SLU78" s="115"/>
      <c r="SLV78" s="115"/>
      <c r="SLW78" s="115"/>
      <c r="SLX78" s="115"/>
      <c r="SLY78" s="115"/>
      <c r="SLZ78" s="115"/>
      <c r="SMA78" s="115"/>
      <c r="SMB78" s="115"/>
      <c r="SMC78" s="115"/>
      <c r="SMD78" s="115"/>
      <c r="SME78" s="115"/>
      <c r="SMF78" s="115"/>
      <c r="SMG78" s="115"/>
      <c r="SMH78" s="115"/>
      <c r="SMI78" s="115"/>
      <c r="SMJ78" s="115"/>
      <c r="SMK78" s="115"/>
      <c r="SML78" s="115"/>
      <c r="SMM78" s="115"/>
      <c r="SMN78" s="115"/>
      <c r="SMO78" s="115"/>
      <c r="SMP78" s="115"/>
      <c r="SMQ78" s="115"/>
      <c r="SMR78" s="115"/>
      <c r="SMS78" s="115"/>
      <c r="SMT78" s="115"/>
      <c r="SMU78" s="115"/>
      <c r="SMV78" s="115"/>
      <c r="SMW78" s="115"/>
      <c r="SMX78" s="115"/>
      <c r="SMY78" s="115"/>
      <c r="SMZ78" s="115"/>
      <c r="SNA78" s="115"/>
      <c r="SNB78" s="115"/>
      <c r="SNC78" s="115"/>
      <c r="SND78" s="115"/>
      <c r="SNE78" s="115"/>
      <c r="SNF78" s="115"/>
      <c r="SNG78" s="115"/>
      <c r="SNH78" s="115"/>
      <c r="SNI78" s="115"/>
      <c r="SNJ78" s="115"/>
      <c r="SNK78" s="115"/>
      <c r="SNL78" s="115"/>
      <c r="SNM78" s="115"/>
      <c r="SNN78" s="115"/>
      <c r="SNO78" s="115"/>
      <c r="SNP78" s="115"/>
      <c r="SNQ78" s="115"/>
      <c r="SNR78" s="115"/>
      <c r="SNS78" s="115"/>
      <c r="SNT78" s="115"/>
      <c r="SNU78" s="115"/>
      <c r="SNV78" s="115"/>
      <c r="SNW78" s="115"/>
      <c r="SNX78" s="115"/>
      <c r="SNY78" s="115"/>
      <c r="SNZ78" s="115"/>
      <c r="SOA78" s="115"/>
      <c r="SOB78" s="115"/>
      <c r="SOC78" s="115"/>
      <c r="SOD78" s="115"/>
      <c r="SOE78" s="115"/>
      <c r="SOF78" s="115"/>
      <c r="SOG78" s="115"/>
      <c r="SOH78" s="115"/>
      <c r="SOI78" s="115"/>
      <c r="SOJ78" s="115"/>
      <c r="SOK78" s="115"/>
      <c r="SOL78" s="115"/>
      <c r="SOM78" s="115"/>
      <c r="SON78" s="115"/>
      <c r="SOO78" s="115"/>
      <c r="SOP78" s="115"/>
      <c r="SOQ78" s="115"/>
      <c r="SOR78" s="115"/>
      <c r="SOS78" s="115"/>
      <c r="SOT78" s="115"/>
      <c r="SOU78" s="115"/>
      <c r="SOV78" s="115"/>
      <c r="SOW78" s="115"/>
      <c r="SOX78" s="115"/>
      <c r="SOY78" s="115"/>
      <c r="SOZ78" s="115"/>
      <c r="SPA78" s="115"/>
      <c r="SPB78" s="115"/>
      <c r="SPC78" s="115"/>
      <c r="SPD78" s="115"/>
      <c r="SPE78" s="115"/>
      <c r="SPF78" s="115"/>
      <c r="SPG78" s="115"/>
      <c r="SPH78" s="115"/>
      <c r="SPI78" s="115"/>
      <c r="SPJ78" s="115"/>
      <c r="SPK78" s="115"/>
      <c r="SPL78" s="115"/>
      <c r="SPM78" s="115"/>
      <c r="SPN78" s="115"/>
      <c r="SPO78" s="115"/>
      <c r="SPP78" s="115"/>
      <c r="SPQ78" s="115"/>
      <c r="SPR78" s="115"/>
      <c r="SPS78" s="115"/>
      <c r="SPT78" s="115"/>
      <c r="SPU78" s="115"/>
      <c r="SPV78" s="115"/>
      <c r="SPW78" s="115"/>
      <c r="SPX78" s="115"/>
      <c r="SPY78" s="115"/>
      <c r="SPZ78" s="115"/>
      <c r="SQA78" s="115"/>
      <c r="SQB78" s="115"/>
      <c r="SQC78" s="115"/>
      <c r="SQD78" s="115"/>
      <c r="SQE78" s="115"/>
      <c r="SQF78" s="115"/>
      <c r="SQG78" s="115"/>
      <c r="SQH78" s="115"/>
      <c r="SQI78" s="115"/>
      <c r="SQJ78" s="115"/>
      <c r="SQK78" s="115"/>
      <c r="SQL78" s="115"/>
      <c r="SQM78" s="115"/>
      <c r="SQN78" s="115"/>
      <c r="SQO78" s="115"/>
      <c r="SQP78" s="115"/>
      <c r="SQQ78" s="115"/>
      <c r="SQR78" s="115"/>
      <c r="SQS78" s="115"/>
      <c r="SQT78" s="115"/>
      <c r="SQU78" s="115"/>
      <c r="SQV78" s="115"/>
      <c r="SQW78" s="115"/>
      <c r="SQX78" s="115"/>
      <c r="SQY78" s="115"/>
      <c r="SQZ78" s="115"/>
      <c r="SRA78" s="115"/>
      <c r="SRB78" s="115"/>
      <c r="SRC78" s="115"/>
      <c r="SRD78" s="115"/>
      <c r="SRE78" s="115"/>
      <c r="SRF78" s="115"/>
      <c r="SRG78" s="115"/>
      <c r="SRH78" s="115"/>
      <c r="SRI78" s="115"/>
      <c r="SRJ78" s="115"/>
      <c r="SRK78" s="115"/>
      <c r="SRL78" s="115"/>
      <c r="SRM78" s="115"/>
      <c r="SRN78" s="115"/>
      <c r="SRO78" s="115"/>
      <c r="SRP78" s="115"/>
      <c r="SRQ78" s="115"/>
      <c r="SRR78" s="115"/>
      <c r="SRS78" s="115"/>
      <c r="SRT78" s="115"/>
      <c r="SRU78" s="115"/>
      <c r="SRV78" s="115"/>
      <c r="SRW78" s="115"/>
      <c r="SRX78" s="115"/>
      <c r="SRY78" s="115"/>
      <c r="SRZ78" s="115"/>
      <c r="SSA78" s="115"/>
      <c r="SSB78" s="115"/>
      <c r="SSC78" s="115"/>
      <c r="SSD78" s="115"/>
      <c r="SSE78" s="115"/>
      <c r="SSF78" s="115"/>
      <c r="SSG78" s="115"/>
      <c r="SSH78" s="115"/>
      <c r="SSI78" s="115"/>
      <c r="SSJ78" s="115"/>
      <c r="SSK78" s="115"/>
      <c r="SSL78" s="115"/>
      <c r="SSM78" s="115"/>
      <c r="SSN78" s="115"/>
      <c r="SSO78" s="115"/>
      <c r="SSP78" s="115"/>
      <c r="SSQ78" s="115"/>
      <c r="SSR78" s="115"/>
      <c r="SSS78" s="115"/>
      <c r="SST78" s="115"/>
      <c r="SSU78" s="115"/>
      <c r="SSV78" s="115"/>
      <c r="SSW78" s="115"/>
      <c r="SSX78" s="115"/>
      <c r="SSY78" s="115"/>
      <c r="SSZ78" s="115"/>
      <c r="STA78" s="115"/>
      <c r="STB78" s="115"/>
      <c r="STC78" s="115"/>
      <c r="STD78" s="115"/>
      <c r="STE78" s="115"/>
      <c r="STF78" s="115"/>
      <c r="STG78" s="115"/>
      <c r="STH78" s="115"/>
      <c r="STI78" s="115"/>
      <c r="STJ78" s="115"/>
      <c r="STK78" s="115"/>
      <c r="STL78" s="115"/>
      <c r="STM78" s="115"/>
      <c r="STN78" s="115"/>
      <c r="STO78" s="115"/>
      <c r="STP78" s="115"/>
      <c r="STQ78" s="115"/>
      <c r="STR78" s="115"/>
      <c r="STS78" s="115"/>
      <c r="STT78" s="115"/>
      <c r="STU78" s="115"/>
      <c r="STV78" s="115"/>
      <c r="STW78" s="115"/>
      <c r="STX78" s="115"/>
      <c r="STY78" s="115"/>
      <c r="STZ78" s="115"/>
      <c r="SUA78" s="115"/>
      <c r="SUB78" s="115"/>
      <c r="SUC78" s="115"/>
      <c r="SUD78" s="115"/>
      <c r="SUE78" s="115"/>
      <c r="SUF78" s="115"/>
      <c r="SUG78" s="115"/>
      <c r="SUH78" s="115"/>
      <c r="SUI78" s="115"/>
      <c r="SUJ78" s="115"/>
      <c r="SUK78" s="115"/>
      <c r="SUL78" s="115"/>
      <c r="SUM78" s="115"/>
      <c r="SUN78" s="115"/>
      <c r="SUO78" s="115"/>
      <c r="SUP78" s="115"/>
      <c r="SUQ78" s="115"/>
      <c r="SUR78" s="115"/>
      <c r="SUS78" s="115"/>
      <c r="SUT78" s="115"/>
      <c r="SUU78" s="115"/>
      <c r="SUV78" s="115"/>
      <c r="SUW78" s="115"/>
      <c r="SUX78" s="115"/>
      <c r="SUY78" s="115"/>
      <c r="SUZ78" s="115"/>
      <c r="SVA78" s="115"/>
      <c r="SVB78" s="115"/>
      <c r="SVC78" s="115"/>
      <c r="SVD78" s="115"/>
      <c r="SVE78" s="115"/>
      <c r="SVF78" s="115"/>
      <c r="SVG78" s="115"/>
      <c r="SVH78" s="115"/>
      <c r="SVI78" s="115"/>
      <c r="SVJ78" s="115"/>
      <c r="SVK78" s="115"/>
      <c r="SVL78" s="115"/>
      <c r="SVM78" s="115"/>
      <c r="SVN78" s="115"/>
      <c r="SVO78" s="115"/>
      <c r="SVP78" s="115"/>
      <c r="SVQ78" s="115"/>
      <c r="SVR78" s="115"/>
      <c r="SVS78" s="115"/>
      <c r="SVT78" s="115"/>
      <c r="SVU78" s="115"/>
      <c r="SVV78" s="115"/>
      <c r="SVW78" s="115"/>
      <c r="SVX78" s="115"/>
      <c r="SVY78" s="115"/>
      <c r="SVZ78" s="115"/>
      <c r="SWA78" s="115"/>
      <c r="SWB78" s="115"/>
      <c r="SWC78" s="115"/>
      <c r="SWD78" s="115"/>
      <c r="SWE78" s="115"/>
      <c r="SWF78" s="115"/>
      <c r="SWG78" s="115"/>
      <c r="SWH78" s="115"/>
      <c r="SWI78" s="115"/>
      <c r="SWJ78" s="115"/>
      <c r="SWK78" s="115"/>
      <c r="SWL78" s="115"/>
      <c r="SWM78" s="115"/>
      <c r="SWN78" s="115"/>
      <c r="SWO78" s="115"/>
      <c r="SWP78" s="115"/>
      <c r="SWQ78" s="115"/>
      <c r="SWR78" s="115"/>
      <c r="SWS78" s="115"/>
      <c r="SWT78" s="115"/>
      <c r="SWU78" s="115"/>
      <c r="SWV78" s="115"/>
      <c r="SWW78" s="115"/>
      <c r="SWX78" s="115"/>
      <c r="SWY78" s="115"/>
      <c r="SWZ78" s="115"/>
      <c r="SXA78" s="115"/>
      <c r="SXB78" s="115"/>
      <c r="SXC78" s="115"/>
      <c r="SXD78" s="115"/>
      <c r="SXE78" s="115"/>
      <c r="SXF78" s="115"/>
      <c r="SXG78" s="115"/>
      <c r="SXH78" s="115"/>
      <c r="SXI78" s="115"/>
      <c r="SXJ78" s="115"/>
      <c r="SXK78" s="115"/>
      <c r="SXL78" s="115"/>
      <c r="SXM78" s="115"/>
      <c r="SXN78" s="115"/>
      <c r="SXO78" s="115"/>
      <c r="SXP78" s="115"/>
      <c r="SXQ78" s="115"/>
      <c r="SXR78" s="115"/>
      <c r="SXS78" s="115"/>
      <c r="SXT78" s="115"/>
      <c r="SXU78" s="115"/>
      <c r="SXV78" s="115"/>
      <c r="SXW78" s="115"/>
      <c r="SXX78" s="115"/>
      <c r="SXY78" s="115"/>
      <c r="SXZ78" s="115"/>
      <c r="SYA78" s="115"/>
      <c r="SYB78" s="115"/>
      <c r="SYC78" s="115"/>
      <c r="SYD78" s="115"/>
      <c r="SYE78" s="115"/>
      <c r="SYF78" s="115"/>
      <c r="SYG78" s="115"/>
      <c r="SYH78" s="115"/>
      <c r="SYI78" s="115"/>
      <c r="SYJ78" s="115"/>
      <c r="SYK78" s="115"/>
      <c r="SYL78" s="115"/>
      <c r="SYM78" s="115"/>
      <c r="SYN78" s="115"/>
      <c r="SYO78" s="115"/>
      <c r="SYP78" s="115"/>
      <c r="SYQ78" s="115"/>
      <c r="SYR78" s="115"/>
      <c r="SYS78" s="115"/>
      <c r="SYT78" s="115"/>
      <c r="SYU78" s="115"/>
      <c r="SYV78" s="115"/>
      <c r="SYW78" s="115"/>
      <c r="SYX78" s="115"/>
      <c r="SYY78" s="115"/>
      <c r="SYZ78" s="115"/>
      <c r="SZA78" s="115"/>
      <c r="SZB78" s="115"/>
      <c r="SZC78" s="115"/>
      <c r="SZD78" s="115"/>
      <c r="SZE78" s="115"/>
      <c r="SZF78" s="115"/>
      <c r="SZG78" s="115"/>
      <c r="SZH78" s="115"/>
      <c r="SZI78" s="115"/>
      <c r="SZJ78" s="115"/>
      <c r="SZK78" s="115"/>
      <c r="SZL78" s="115"/>
      <c r="SZM78" s="115"/>
      <c r="SZN78" s="115"/>
      <c r="SZO78" s="115"/>
      <c r="SZP78" s="115"/>
      <c r="SZQ78" s="115"/>
      <c r="SZR78" s="115"/>
      <c r="SZS78" s="115"/>
      <c r="SZT78" s="115"/>
      <c r="SZU78" s="115"/>
      <c r="SZV78" s="115"/>
      <c r="SZW78" s="115"/>
      <c r="SZX78" s="115"/>
      <c r="SZY78" s="115"/>
      <c r="SZZ78" s="115"/>
      <c r="TAA78" s="115"/>
      <c r="TAB78" s="115"/>
      <c r="TAC78" s="115"/>
      <c r="TAD78" s="115"/>
      <c r="TAE78" s="115"/>
      <c r="TAF78" s="115"/>
      <c r="TAG78" s="115"/>
      <c r="TAH78" s="115"/>
      <c r="TAI78" s="115"/>
      <c r="TAJ78" s="115"/>
      <c r="TAK78" s="115"/>
      <c r="TAL78" s="115"/>
      <c r="TAM78" s="115"/>
      <c r="TAN78" s="115"/>
      <c r="TAO78" s="115"/>
      <c r="TAP78" s="115"/>
      <c r="TAQ78" s="115"/>
      <c r="TAR78" s="115"/>
      <c r="TAS78" s="115"/>
      <c r="TAT78" s="115"/>
      <c r="TAU78" s="115"/>
      <c r="TAV78" s="115"/>
      <c r="TAW78" s="115"/>
      <c r="TAX78" s="115"/>
      <c r="TAY78" s="115"/>
      <c r="TAZ78" s="115"/>
      <c r="TBA78" s="115"/>
      <c r="TBB78" s="115"/>
      <c r="TBC78" s="115"/>
      <c r="TBD78" s="115"/>
      <c r="TBE78" s="115"/>
      <c r="TBF78" s="115"/>
      <c r="TBG78" s="115"/>
      <c r="TBH78" s="115"/>
      <c r="TBI78" s="115"/>
      <c r="TBJ78" s="115"/>
      <c r="TBK78" s="115"/>
      <c r="TBL78" s="115"/>
      <c r="TBM78" s="115"/>
      <c r="TBN78" s="115"/>
      <c r="TBO78" s="115"/>
      <c r="TBP78" s="115"/>
      <c r="TBQ78" s="115"/>
      <c r="TBR78" s="115"/>
      <c r="TBS78" s="115"/>
      <c r="TBT78" s="115"/>
      <c r="TBU78" s="115"/>
      <c r="TBV78" s="115"/>
      <c r="TBW78" s="115"/>
      <c r="TBX78" s="115"/>
      <c r="TBY78" s="115"/>
      <c r="TBZ78" s="115"/>
      <c r="TCA78" s="115"/>
      <c r="TCB78" s="115"/>
      <c r="TCC78" s="115"/>
      <c r="TCD78" s="115"/>
      <c r="TCE78" s="115"/>
      <c r="TCF78" s="115"/>
      <c r="TCG78" s="115"/>
      <c r="TCH78" s="115"/>
      <c r="TCI78" s="115"/>
      <c r="TCJ78" s="115"/>
      <c r="TCK78" s="115"/>
      <c r="TCL78" s="115"/>
      <c r="TCM78" s="115"/>
      <c r="TCN78" s="115"/>
      <c r="TCO78" s="115"/>
      <c r="TCP78" s="115"/>
      <c r="TCQ78" s="115"/>
      <c r="TCR78" s="115"/>
      <c r="TCS78" s="115"/>
      <c r="TCT78" s="115"/>
      <c r="TCU78" s="115"/>
      <c r="TCV78" s="115"/>
      <c r="TCW78" s="115"/>
      <c r="TCX78" s="115"/>
      <c r="TCY78" s="115"/>
      <c r="TCZ78" s="115"/>
      <c r="TDA78" s="115"/>
      <c r="TDB78" s="115"/>
      <c r="TDC78" s="115"/>
      <c r="TDD78" s="115"/>
      <c r="TDE78" s="115"/>
      <c r="TDF78" s="115"/>
      <c r="TDG78" s="115"/>
      <c r="TDH78" s="115"/>
      <c r="TDI78" s="115"/>
      <c r="TDJ78" s="115"/>
      <c r="TDK78" s="115"/>
      <c r="TDL78" s="115"/>
      <c r="TDM78" s="115"/>
      <c r="TDN78" s="115"/>
      <c r="TDO78" s="115"/>
      <c r="TDP78" s="115"/>
      <c r="TDQ78" s="115"/>
      <c r="TDR78" s="115"/>
      <c r="TDS78" s="115"/>
      <c r="TDT78" s="115"/>
      <c r="TDU78" s="115"/>
      <c r="TDV78" s="115"/>
      <c r="TDW78" s="115"/>
      <c r="TDX78" s="115"/>
      <c r="TDY78" s="115"/>
      <c r="TDZ78" s="115"/>
      <c r="TEA78" s="115"/>
      <c r="TEB78" s="115"/>
      <c r="TEC78" s="115"/>
      <c r="TED78" s="115"/>
      <c r="TEE78" s="115"/>
      <c r="TEF78" s="115"/>
      <c r="TEG78" s="115"/>
      <c r="TEH78" s="115"/>
      <c r="TEI78" s="115"/>
      <c r="TEJ78" s="115"/>
      <c r="TEK78" s="115"/>
      <c r="TEL78" s="115"/>
      <c r="TEM78" s="115"/>
      <c r="TEN78" s="115"/>
      <c r="TEO78" s="115"/>
      <c r="TEP78" s="115"/>
      <c r="TEQ78" s="115"/>
      <c r="TER78" s="115"/>
      <c r="TES78" s="115"/>
      <c r="TET78" s="115"/>
      <c r="TEU78" s="115"/>
      <c r="TEV78" s="115"/>
      <c r="TEW78" s="115"/>
      <c r="TEX78" s="115"/>
      <c r="TEY78" s="115"/>
      <c r="TEZ78" s="115"/>
      <c r="TFA78" s="115"/>
      <c r="TFB78" s="115"/>
      <c r="TFC78" s="115"/>
      <c r="TFD78" s="115"/>
      <c r="TFE78" s="115"/>
      <c r="TFF78" s="115"/>
      <c r="TFG78" s="115"/>
      <c r="TFH78" s="115"/>
      <c r="TFI78" s="115"/>
      <c r="TFJ78" s="115"/>
      <c r="TFK78" s="115"/>
      <c r="TFL78" s="115"/>
      <c r="TFM78" s="115"/>
      <c r="TFN78" s="115"/>
      <c r="TFO78" s="115"/>
      <c r="TFP78" s="115"/>
      <c r="TFQ78" s="115"/>
      <c r="TFR78" s="115"/>
      <c r="TFS78" s="115"/>
      <c r="TFT78" s="115"/>
      <c r="TFU78" s="115"/>
      <c r="TFV78" s="115"/>
      <c r="TFW78" s="115"/>
      <c r="TFX78" s="115"/>
      <c r="TFY78" s="115"/>
      <c r="TFZ78" s="115"/>
      <c r="TGA78" s="115"/>
      <c r="TGB78" s="115"/>
      <c r="TGC78" s="115"/>
      <c r="TGD78" s="115"/>
      <c r="TGE78" s="115"/>
      <c r="TGF78" s="115"/>
      <c r="TGG78" s="115"/>
      <c r="TGH78" s="115"/>
      <c r="TGI78" s="115"/>
      <c r="TGJ78" s="115"/>
      <c r="TGK78" s="115"/>
      <c r="TGL78" s="115"/>
      <c r="TGM78" s="115"/>
      <c r="TGN78" s="115"/>
      <c r="TGO78" s="115"/>
      <c r="TGP78" s="115"/>
      <c r="TGQ78" s="115"/>
      <c r="TGR78" s="115"/>
      <c r="TGS78" s="115"/>
      <c r="TGT78" s="115"/>
      <c r="TGU78" s="115"/>
      <c r="TGV78" s="115"/>
      <c r="TGW78" s="115"/>
      <c r="TGX78" s="115"/>
      <c r="TGY78" s="115"/>
      <c r="TGZ78" s="115"/>
      <c r="THA78" s="115"/>
      <c r="THB78" s="115"/>
      <c r="THC78" s="115"/>
      <c r="THD78" s="115"/>
      <c r="THE78" s="115"/>
      <c r="THF78" s="115"/>
      <c r="THG78" s="115"/>
      <c r="THH78" s="115"/>
      <c r="THI78" s="115"/>
      <c r="THJ78" s="115"/>
      <c r="THK78" s="115"/>
      <c r="THL78" s="115"/>
      <c r="THM78" s="115"/>
      <c r="THN78" s="115"/>
      <c r="THO78" s="115"/>
      <c r="THP78" s="115"/>
      <c r="THQ78" s="115"/>
      <c r="THR78" s="115"/>
      <c r="THS78" s="115"/>
      <c r="THT78" s="115"/>
      <c r="THU78" s="115"/>
      <c r="THV78" s="115"/>
      <c r="THW78" s="115"/>
      <c r="THX78" s="115"/>
      <c r="THY78" s="115"/>
      <c r="THZ78" s="115"/>
      <c r="TIA78" s="115"/>
      <c r="TIB78" s="115"/>
      <c r="TIC78" s="115"/>
      <c r="TID78" s="115"/>
      <c r="TIE78" s="115"/>
      <c r="TIF78" s="115"/>
      <c r="TIG78" s="115"/>
      <c r="TIH78" s="115"/>
      <c r="TII78" s="115"/>
      <c r="TIJ78" s="115"/>
      <c r="TIK78" s="115"/>
      <c r="TIL78" s="115"/>
      <c r="TIM78" s="115"/>
      <c r="TIN78" s="115"/>
      <c r="TIO78" s="115"/>
      <c r="TIP78" s="115"/>
      <c r="TIQ78" s="115"/>
      <c r="TIR78" s="115"/>
      <c r="TIS78" s="115"/>
      <c r="TIT78" s="115"/>
      <c r="TIU78" s="115"/>
      <c r="TIV78" s="115"/>
      <c r="TIW78" s="115"/>
      <c r="TIX78" s="115"/>
      <c r="TIY78" s="115"/>
      <c r="TIZ78" s="115"/>
      <c r="TJA78" s="115"/>
      <c r="TJB78" s="115"/>
      <c r="TJC78" s="115"/>
      <c r="TJD78" s="115"/>
      <c r="TJE78" s="115"/>
      <c r="TJF78" s="115"/>
      <c r="TJG78" s="115"/>
      <c r="TJH78" s="115"/>
      <c r="TJI78" s="115"/>
      <c r="TJJ78" s="115"/>
      <c r="TJK78" s="115"/>
      <c r="TJL78" s="115"/>
      <c r="TJM78" s="115"/>
      <c r="TJN78" s="115"/>
      <c r="TJO78" s="115"/>
      <c r="TJP78" s="115"/>
      <c r="TJQ78" s="115"/>
      <c r="TJR78" s="115"/>
      <c r="TJS78" s="115"/>
      <c r="TJT78" s="115"/>
      <c r="TJU78" s="115"/>
      <c r="TJV78" s="115"/>
      <c r="TJW78" s="115"/>
      <c r="TJX78" s="115"/>
      <c r="TJY78" s="115"/>
      <c r="TJZ78" s="115"/>
      <c r="TKA78" s="115"/>
      <c r="TKB78" s="115"/>
      <c r="TKC78" s="115"/>
      <c r="TKD78" s="115"/>
      <c r="TKE78" s="115"/>
      <c r="TKF78" s="115"/>
      <c r="TKG78" s="115"/>
      <c r="TKH78" s="115"/>
      <c r="TKI78" s="115"/>
      <c r="TKJ78" s="115"/>
      <c r="TKK78" s="115"/>
      <c r="TKL78" s="115"/>
      <c r="TKM78" s="115"/>
      <c r="TKN78" s="115"/>
      <c r="TKO78" s="115"/>
      <c r="TKP78" s="115"/>
      <c r="TKQ78" s="115"/>
      <c r="TKR78" s="115"/>
      <c r="TKS78" s="115"/>
      <c r="TKT78" s="115"/>
      <c r="TKU78" s="115"/>
      <c r="TKV78" s="115"/>
      <c r="TKW78" s="115"/>
      <c r="TKX78" s="115"/>
      <c r="TKY78" s="115"/>
      <c r="TKZ78" s="115"/>
      <c r="TLA78" s="115"/>
      <c r="TLB78" s="115"/>
      <c r="TLC78" s="115"/>
      <c r="TLD78" s="115"/>
      <c r="TLE78" s="115"/>
      <c r="TLF78" s="115"/>
      <c r="TLG78" s="115"/>
      <c r="TLH78" s="115"/>
      <c r="TLI78" s="115"/>
      <c r="TLJ78" s="115"/>
      <c r="TLK78" s="115"/>
      <c r="TLL78" s="115"/>
      <c r="TLM78" s="115"/>
      <c r="TLN78" s="115"/>
      <c r="TLO78" s="115"/>
      <c r="TLP78" s="115"/>
      <c r="TLQ78" s="115"/>
      <c r="TLR78" s="115"/>
      <c r="TLS78" s="115"/>
      <c r="TLT78" s="115"/>
      <c r="TLU78" s="115"/>
      <c r="TLV78" s="115"/>
      <c r="TLW78" s="115"/>
      <c r="TLX78" s="115"/>
      <c r="TLY78" s="115"/>
      <c r="TLZ78" s="115"/>
      <c r="TMA78" s="115"/>
      <c r="TMB78" s="115"/>
      <c r="TMC78" s="115"/>
      <c r="TMD78" s="115"/>
      <c r="TME78" s="115"/>
      <c r="TMF78" s="115"/>
      <c r="TMG78" s="115"/>
      <c r="TMH78" s="115"/>
      <c r="TMI78" s="115"/>
      <c r="TMJ78" s="115"/>
      <c r="TMK78" s="115"/>
      <c r="TML78" s="115"/>
      <c r="TMM78" s="115"/>
      <c r="TMN78" s="115"/>
      <c r="TMO78" s="115"/>
      <c r="TMP78" s="115"/>
      <c r="TMQ78" s="115"/>
      <c r="TMR78" s="115"/>
      <c r="TMS78" s="115"/>
      <c r="TMT78" s="115"/>
      <c r="TMU78" s="115"/>
      <c r="TMV78" s="115"/>
      <c r="TMW78" s="115"/>
      <c r="TMX78" s="115"/>
      <c r="TMY78" s="115"/>
      <c r="TMZ78" s="115"/>
      <c r="TNA78" s="115"/>
      <c r="TNB78" s="115"/>
      <c r="TNC78" s="115"/>
      <c r="TND78" s="115"/>
      <c r="TNE78" s="115"/>
      <c r="TNF78" s="115"/>
      <c r="TNG78" s="115"/>
      <c r="TNH78" s="115"/>
      <c r="TNI78" s="115"/>
      <c r="TNJ78" s="115"/>
      <c r="TNK78" s="115"/>
      <c r="TNL78" s="115"/>
      <c r="TNM78" s="115"/>
      <c r="TNN78" s="115"/>
      <c r="TNO78" s="115"/>
      <c r="TNP78" s="115"/>
      <c r="TNQ78" s="115"/>
      <c r="TNR78" s="115"/>
      <c r="TNS78" s="115"/>
      <c r="TNT78" s="115"/>
      <c r="TNU78" s="115"/>
      <c r="TNV78" s="115"/>
      <c r="TNW78" s="115"/>
      <c r="TNX78" s="115"/>
      <c r="TNY78" s="115"/>
      <c r="TNZ78" s="115"/>
      <c r="TOA78" s="115"/>
      <c r="TOB78" s="115"/>
      <c r="TOC78" s="115"/>
      <c r="TOD78" s="115"/>
      <c r="TOE78" s="115"/>
      <c r="TOF78" s="115"/>
      <c r="TOG78" s="115"/>
      <c r="TOH78" s="115"/>
      <c r="TOI78" s="115"/>
      <c r="TOJ78" s="115"/>
      <c r="TOK78" s="115"/>
      <c r="TOL78" s="115"/>
      <c r="TOM78" s="115"/>
      <c r="TON78" s="115"/>
      <c r="TOO78" s="115"/>
      <c r="TOP78" s="115"/>
      <c r="TOQ78" s="115"/>
      <c r="TOR78" s="115"/>
      <c r="TOS78" s="115"/>
      <c r="TOT78" s="115"/>
      <c r="TOU78" s="115"/>
      <c r="TOV78" s="115"/>
      <c r="TOW78" s="115"/>
      <c r="TOX78" s="115"/>
      <c r="TOY78" s="115"/>
      <c r="TOZ78" s="115"/>
      <c r="TPA78" s="115"/>
      <c r="TPB78" s="115"/>
      <c r="TPC78" s="115"/>
      <c r="TPD78" s="115"/>
      <c r="TPE78" s="115"/>
      <c r="TPF78" s="115"/>
      <c r="TPG78" s="115"/>
      <c r="TPH78" s="115"/>
      <c r="TPI78" s="115"/>
      <c r="TPJ78" s="115"/>
      <c r="TPK78" s="115"/>
      <c r="TPL78" s="115"/>
      <c r="TPM78" s="115"/>
      <c r="TPN78" s="115"/>
      <c r="TPO78" s="115"/>
      <c r="TPP78" s="115"/>
      <c r="TPQ78" s="115"/>
      <c r="TPR78" s="115"/>
      <c r="TPS78" s="115"/>
      <c r="TPT78" s="115"/>
      <c r="TPU78" s="115"/>
      <c r="TPV78" s="115"/>
      <c r="TPW78" s="115"/>
      <c r="TPX78" s="115"/>
      <c r="TPY78" s="115"/>
      <c r="TPZ78" s="115"/>
      <c r="TQA78" s="115"/>
      <c r="TQB78" s="115"/>
      <c r="TQC78" s="115"/>
      <c r="TQD78" s="115"/>
      <c r="TQE78" s="115"/>
      <c r="TQF78" s="115"/>
      <c r="TQG78" s="115"/>
      <c r="TQH78" s="115"/>
      <c r="TQI78" s="115"/>
      <c r="TQJ78" s="115"/>
      <c r="TQK78" s="115"/>
      <c r="TQL78" s="115"/>
      <c r="TQM78" s="115"/>
      <c r="TQN78" s="115"/>
      <c r="TQO78" s="115"/>
      <c r="TQP78" s="115"/>
      <c r="TQQ78" s="115"/>
      <c r="TQR78" s="115"/>
      <c r="TQS78" s="115"/>
      <c r="TQT78" s="115"/>
      <c r="TQU78" s="115"/>
      <c r="TQV78" s="115"/>
      <c r="TQW78" s="115"/>
      <c r="TQX78" s="115"/>
      <c r="TQY78" s="115"/>
      <c r="TQZ78" s="115"/>
      <c r="TRA78" s="115"/>
      <c r="TRB78" s="115"/>
      <c r="TRC78" s="115"/>
      <c r="TRD78" s="115"/>
      <c r="TRE78" s="115"/>
      <c r="TRF78" s="115"/>
      <c r="TRG78" s="115"/>
      <c r="TRH78" s="115"/>
      <c r="TRI78" s="115"/>
      <c r="TRJ78" s="115"/>
      <c r="TRK78" s="115"/>
      <c r="TRL78" s="115"/>
      <c r="TRM78" s="115"/>
      <c r="TRN78" s="115"/>
      <c r="TRO78" s="115"/>
      <c r="TRP78" s="115"/>
      <c r="TRQ78" s="115"/>
      <c r="TRR78" s="115"/>
      <c r="TRS78" s="115"/>
      <c r="TRT78" s="115"/>
      <c r="TRU78" s="115"/>
      <c r="TRV78" s="115"/>
      <c r="TRW78" s="115"/>
      <c r="TRX78" s="115"/>
      <c r="TRY78" s="115"/>
      <c r="TRZ78" s="115"/>
      <c r="TSA78" s="115"/>
      <c r="TSB78" s="115"/>
      <c r="TSC78" s="115"/>
      <c r="TSD78" s="115"/>
      <c r="TSE78" s="115"/>
      <c r="TSF78" s="115"/>
      <c r="TSG78" s="115"/>
      <c r="TSH78" s="115"/>
      <c r="TSI78" s="115"/>
      <c r="TSJ78" s="115"/>
      <c r="TSK78" s="115"/>
      <c r="TSL78" s="115"/>
      <c r="TSM78" s="115"/>
      <c r="TSN78" s="115"/>
      <c r="TSO78" s="115"/>
      <c r="TSP78" s="115"/>
      <c r="TSQ78" s="115"/>
      <c r="TSR78" s="115"/>
      <c r="TSS78" s="115"/>
      <c r="TST78" s="115"/>
      <c r="TSU78" s="115"/>
      <c r="TSV78" s="115"/>
      <c r="TSW78" s="115"/>
      <c r="TSX78" s="115"/>
      <c r="TSY78" s="115"/>
      <c r="TSZ78" s="115"/>
      <c r="TTA78" s="115"/>
      <c r="TTB78" s="115"/>
      <c r="TTC78" s="115"/>
      <c r="TTD78" s="115"/>
      <c r="TTE78" s="115"/>
      <c r="TTF78" s="115"/>
      <c r="TTG78" s="115"/>
      <c r="TTH78" s="115"/>
      <c r="TTI78" s="115"/>
      <c r="TTJ78" s="115"/>
      <c r="TTK78" s="115"/>
      <c r="TTL78" s="115"/>
      <c r="TTM78" s="115"/>
      <c r="TTN78" s="115"/>
      <c r="TTO78" s="115"/>
      <c r="TTP78" s="115"/>
      <c r="TTQ78" s="115"/>
      <c r="TTR78" s="115"/>
      <c r="TTS78" s="115"/>
      <c r="TTT78" s="115"/>
      <c r="TTU78" s="115"/>
      <c r="TTV78" s="115"/>
      <c r="TTW78" s="115"/>
      <c r="TTX78" s="115"/>
      <c r="TTY78" s="115"/>
      <c r="TTZ78" s="115"/>
      <c r="TUA78" s="115"/>
      <c r="TUB78" s="115"/>
      <c r="TUC78" s="115"/>
      <c r="TUD78" s="115"/>
      <c r="TUE78" s="115"/>
      <c r="TUF78" s="115"/>
      <c r="TUG78" s="115"/>
      <c r="TUH78" s="115"/>
      <c r="TUI78" s="115"/>
      <c r="TUJ78" s="115"/>
      <c r="TUK78" s="115"/>
      <c r="TUL78" s="115"/>
      <c r="TUM78" s="115"/>
      <c r="TUN78" s="115"/>
      <c r="TUO78" s="115"/>
      <c r="TUP78" s="115"/>
      <c r="TUQ78" s="115"/>
      <c r="TUR78" s="115"/>
      <c r="TUS78" s="115"/>
      <c r="TUT78" s="115"/>
      <c r="TUU78" s="115"/>
      <c r="TUV78" s="115"/>
      <c r="TUW78" s="115"/>
      <c r="TUX78" s="115"/>
      <c r="TUY78" s="115"/>
      <c r="TUZ78" s="115"/>
      <c r="TVA78" s="115"/>
      <c r="TVB78" s="115"/>
      <c r="TVC78" s="115"/>
      <c r="TVD78" s="115"/>
      <c r="TVE78" s="115"/>
      <c r="TVF78" s="115"/>
      <c r="TVG78" s="115"/>
      <c r="TVH78" s="115"/>
      <c r="TVI78" s="115"/>
      <c r="TVJ78" s="115"/>
      <c r="TVK78" s="115"/>
      <c r="TVL78" s="115"/>
      <c r="TVM78" s="115"/>
      <c r="TVN78" s="115"/>
      <c r="TVO78" s="115"/>
      <c r="TVP78" s="115"/>
      <c r="TVQ78" s="115"/>
      <c r="TVR78" s="115"/>
      <c r="TVS78" s="115"/>
      <c r="TVT78" s="115"/>
      <c r="TVU78" s="115"/>
      <c r="TVV78" s="115"/>
      <c r="TVW78" s="115"/>
      <c r="TVX78" s="115"/>
      <c r="TVY78" s="115"/>
      <c r="TVZ78" s="115"/>
      <c r="TWA78" s="115"/>
      <c r="TWB78" s="115"/>
      <c r="TWC78" s="115"/>
      <c r="TWD78" s="115"/>
      <c r="TWE78" s="115"/>
      <c r="TWF78" s="115"/>
      <c r="TWG78" s="115"/>
      <c r="TWH78" s="115"/>
      <c r="TWI78" s="115"/>
      <c r="TWJ78" s="115"/>
      <c r="TWK78" s="115"/>
      <c r="TWL78" s="115"/>
      <c r="TWM78" s="115"/>
      <c r="TWN78" s="115"/>
      <c r="TWO78" s="115"/>
      <c r="TWP78" s="115"/>
      <c r="TWQ78" s="115"/>
      <c r="TWR78" s="115"/>
      <c r="TWS78" s="115"/>
      <c r="TWT78" s="115"/>
      <c r="TWU78" s="115"/>
      <c r="TWV78" s="115"/>
      <c r="TWW78" s="115"/>
      <c r="TWX78" s="115"/>
      <c r="TWY78" s="115"/>
      <c r="TWZ78" s="115"/>
      <c r="TXA78" s="115"/>
      <c r="TXB78" s="115"/>
      <c r="TXC78" s="115"/>
      <c r="TXD78" s="115"/>
      <c r="TXE78" s="115"/>
      <c r="TXF78" s="115"/>
      <c r="TXG78" s="115"/>
      <c r="TXH78" s="115"/>
      <c r="TXI78" s="115"/>
      <c r="TXJ78" s="115"/>
      <c r="TXK78" s="115"/>
      <c r="TXL78" s="115"/>
      <c r="TXM78" s="115"/>
      <c r="TXN78" s="115"/>
      <c r="TXO78" s="115"/>
      <c r="TXP78" s="115"/>
      <c r="TXQ78" s="115"/>
      <c r="TXR78" s="115"/>
      <c r="TXS78" s="115"/>
      <c r="TXT78" s="115"/>
      <c r="TXU78" s="115"/>
      <c r="TXV78" s="115"/>
      <c r="TXW78" s="115"/>
      <c r="TXX78" s="115"/>
      <c r="TXY78" s="115"/>
      <c r="TXZ78" s="115"/>
      <c r="TYA78" s="115"/>
      <c r="TYB78" s="115"/>
      <c r="TYC78" s="115"/>
      <c r="TYD78" s="115"/>
      <c r="TYE78" s="115"/>
      <c r="TYF78" s="115"/>
      <c r="TYG78" s="115"/>
      <c r="TYH78" s="115"/>
      <c r="TYI78" s="115"/>
      <c r="TYJ78" s="115"/>
      <c r="TYK78" s="115"/>
      <c r="TYL78" s="115"/>
      <c r="TYM78" s="115"/>
      <c r="TYN78" s="115"/>
      <c r="TYO78" s="115"/>
      <c r="TYP78" s="115"/>
      <c r="TYQ78" s="115"/>
      <c r="TYR78" s="115"/>
      <c r="TYS78" s="115"/>
      <c r="TYT78" s="115"/>
      <c r="TYU78" s="115"/>
      <c r="TYV78" s="115"/>
      <c r="TYW78" s="115"/>
      <c r="TYX78" s="115"/>
      <c r="TYY78" s="115"/>
      <c r="TYZ78" s="115"/>
      <c r="TZA78" s="115"/>
      <c r="TZB78" s="115"/>
      <c r="TZC78" s="115"/>
      <c r="TZD78" s="115"/>
      <c r="TZE78" s="115"/>
      <c r="TZF78" s="115"/>
      <c r="TZG78" s="115"/>
      <c r="TZH78" s="115"/>
      <c r="TZI78" s="115"/>
      <c r="TZJ78" s="115"/>
      <c r="TZK78" s="115"/>
      <c r="TZL78" s="115"/>
      <c r="TZM78" s="115"/>
      <c r="TZN78" s="115"/>
      <c r="TZO78" s="115"/>
      <c r="TZP78" s="115"/>
      <c r="TZQ78" s="115"/>
      <c r="TZR78" s="115"/>
      <c r="TZS78" s="115"/>
      <c r="TZT78" s="115"/>
      <c r="TZU78" s="115"/>
      <c r="TZV78" s="115"/>
      <c r="TZW78" s="115"/>
      <c r="TZX78" s="115"/>
      <c r="TZY78" s="115"/>
      <c r="TZZ78" s="115"/>
      <c r="UAA78" s="115"/>
      <c r="UAB78" s="115"/>
      <c r="UAC78" s="115"/>
      <c r="UAD78" s="115"/>
      <c r="UAE78" s="115"/>
      <c r="UAF78" s="115"/>
      <c r="UAG78" s="115"/>
      <c r="UAH78" s="115"/>
      <c r="UAI78" s="115"/>
      <c r="UAJ78" s="115"/>
      <c r="UAK78" s="115"/>
      <c r="UAL78" s="115"/>
      <c r="UAM78" s="115"/>
      <c r="UAN78" s="115"/>
      <c r="UAO78" s="115"/>
      <c r="UAP78" s="115"/>
      <c r="UAQ78" s="115"/>
      <c r="UAR78" s="115"/>
      <c r="UAS78" s="115"/>
      <c r="UAT78" s="115"/>
      <c r="UAU78" s="115"/>
      <c r="UAV78" s="115"/>
      <c r="UAW78" s="115"/>
      <c r="UAX78" s="115"/>
      <c r="UAY78" s="115"/>
      <c r="UAZ78" s="115"/>
      <c r="UBA78" s="115"/>
      <c r="UBB78" s="115"/>
      <c r="UBC78" s="115"/>
      <c r="UBD78" s="115"/>
      <c r="UBE78" s="115"/>
      <c r="UBF78" s="115"/>
      <c r="UBG78" s="115"/>
      <c r="UBH78" s="115"/>
      <c r="UBI78" s="115"/>
      <c r="UBJ78" s="115"/>
      <c r="UBK78" s="115"/>
      <c r="UBL78" s="115"/>
      <c r="UBM78" s="115"/>
      <c r="UBN78" s="115"/>
      <c r="UBO78" s="115"/>
      <c r="UBP78" s="115"/>
      <c r="UBQ78" s="115"/>
      <c r="UBR78" s="115"/>
      <c r="UBS78" s="115"/>
      <c r="UBT78" s="115"/>
      <c r="UBU78" s="115"/>
      <c r="UBV78" s="115"/>
      <c r="UBW78" s="115"/>
      <c r="UBX78" s="115"/>
      <c r="UBY78" s="115"/>
      <c r="UBZ78" s="115"/>
      <c r="UCA78" s="115"/>
      <c r="UCB78" s="115"/>
      <c r="UCC78" s="115"/>
      <c r="UCD78" s="115"/>
      <c r="UCE78" s="115"/>
      <c r="UCF78" s="115"/>
      <c r="UCG78" s="115"/>
      <c r="UCH78" s="115"/>
      <c r="UCI78" s="115"/>
      <c r="UCJ78" s="115"/>
      <c r="UCK78" s="115"/>
      <c r="UCL78" s="115"/>
      <c r="UCM78" s="115"/>
      <c r="UCN78" s="115"/>
      <c r="UCO78" s="115"/>
      <c r="UCP78" s="115"/>
      <c r="UCQ78" s="115"/>
      <c r="UCR78" s="115"/>
      <c r="UCS78" s="115"/>
      <c r="UCT78" s="115"/>
      <c r="UCU78" s="115"/>
      <c r="UCV78" s="115"/>
      <c r="UCW78" s="115"/>
      <c r="UCX78" s="115"/>
      <c r="UCY78" s="115"/>
      <c r="UCZ78" s="115"/>
      <c r="UDA78" s="115"/>
      <c r="UDB78" s="115"/>
      <c r="UDC78" s="115"/>
      <c r="UDD78" s="115"/>
      <c r="UDE78" s="115"/>
      <c r="UDF78" s="115"/>
      <c r="UDG78" s="115"/>
      <c r="UDH78" s="115"/>
      <c r="UDI78" s="115"/>
      <c r="UDJ78" s="115"/>
      <c r="UDK78" s="115"/>
      <c r="UDL78" s="115"/>
      <c r="UDM78" s="115"/>
      <c r="UDN78" s="115"/>
      <c r="UDO78" s="115"/>
      <c r="UDP78" s="115"/>
      <c r="UDQ78" s="115"/>
      <c r="UDR78" s="115"/>
      <c r="UDS78" s="115"/>
      <c r="UDT78" s="115"/>
      <c r="UDU78" s="115"/>
      <c r="UDV78" s="115"/>
      <c r="UDW78" s="115"/>
      <c r="UDX78" s="115"/>
      <c r="UDY78" s="115"/>
      <c r="UDZ78" s="115"/>
      <c r="UEA78" s="115"/>
      <c r="UEB78" s="115"/>
      <c r="UEC78" s="115"/>
      <c r="UED78" s="115"/>
      <c r="UEE78" s="115"/>
      <c r="UEF78" s="115"/>
      <c r="UEG78" s="115"/>
      <c r="UEH78" s="115"/>
      <c r="UEI78" s="115"/>
      <c r="UEJ78" s="115"/>
      <c r="UEK78" s="115"/>
      <c r="UEL78" s="115"/>
      <c r="UEM78" s="115"/>
      <c r="UEN78" s="115"/>
      <c r="UEO78" s="115"/>
      <c r="UEP78" s="115"/>
      <c r="UEQ78" s="115"/>
      <c r="UER78" s="115"/>
      <c r="UES78" s="115"/>
      <c r="UET78" s="115"/>
      <c r="UEU78" s="115"/>
      <c r="UEV78" s="115"/>
      <c r="UEW78" s="115"/>
      <c r="UEX78" s="115"/>
      <c r="UEY78" s="115"/>
      <c r="UEZ78" s="115"/>
      <c r="UFA78" s="115"/>
      <c r="UFB78" s="115"/>
      <c r="UFC78" s="115"/>
      <c r="UFD78" s="115"/>
      <c r="UFE78" s="115"/>
      <c r="UFF78" s="115"/>
      <c r="UFG78" s="115"/>
      <c r="UFH78" s="115"/>
      <c r="UFI78" s="115"/>
      <c r="UFJ78" s="115"/>
      <c r="UFK78" s="115"/>
      <c r="UFL78" s="115"/>
      <c r="UFM78" s="115"/>
      <c r="UFN78" s="115"/>
      <c r="UFO78" s="115"/>
      <c r="UFP78" s="115"/>
      <c r="UFQ78" s="115"/>
      <c r="UFR78" s="115"/>
      <c r="UFS78" s="115"/>
      <c r="UFT78" s="115"/>
      <c r="UFU78" s="115"/>
      <c r="UFV78" s="115"/>
      <c r="UFW78" s="115"/>
      <c r="UFX78" s="115"/>
      <c r="UFY78" s="115"/>
      <c r="UFZ78" s="115"/>
      <c r="UGA78" s="115"/>
      <c r="UGB78" s="115"/>
      <c r="UGC78" s="115"/>
      <c r="UGD78" s="115"/>
      <c r="UGE78" s="115"/>
      <c r="UGF78" s="115"/>
      <c r="UGG78" s="115"/>
      <c r="UGH78" s="115"/>
      <c r="UGI78" s="115"/>
      <c r="UGJ78" s="115"/>
      <c r="UGK78" s="115"/>
      <c r="UGL78" s="115"/>
      <c r="UGM78" s="115"/>
      <c r="UGN78" s="115"/>
      <c r="UGO78" s="115"/>
      <c r="UGP78" s="115"/>
      <c r="UGQ78" s="115"/>
      <c r="UGR78" s="115"/>
      <c r="UGS78" s="115"/>
      <c r="UGT78" s="115"/>
      <c r="UGU78" s="115"/>
      <c r="UGV78" s="115"/>
      <c r="UGW78" s="115"/>
      <c r="UGX78" s="115"/>
      <c r="UGY78" s="115"/>
      <c r="UGZ78" s="115"/>
      <c r="UHA78" s="115"/>
      <c r="UHB78" s="115"/>
      <c r="UHC78" s="115"/>
      <c r="UHD78" s="115"/>
      <c r="UHE78" s="115"/>
      <c r="UHF78" s="115"/>
      <c r="UHG78" s="115"/>
      <c r="UHH78" s="115"/>
      <c r="UHI78" s="115"/>
      <c r="UHJ78" s="115"/>
      <c r="UHK78" s="115"/>
      <c r="UHL78" s="115"/>
      <c r="UHM78" s="115"/>
      <c r="UHN78" s="115"/>
      <c r="UHO78" s="115"/>
      <c r="UHP78" s="115"/>
      <c r="UHQ78" s="115"/>
      <c r="UHR78" s="115"/>
      <c r="UHS78" s="115"/>
      <c r="UHT78" s="115"/>
      <c r="UHU78" s="115"/>
      <c r="UHV78" s="115"/>
      <c r="UHW78" s="115"/>
      <c r="UHX78" s="115"/>
      <c r="UHY78" s="115"/>
      <c r="UHZ78" s="115"/>
      <c r="UIA78" s="115"/>
      <c r="UIB78" s="115"/>
      <c r="UIC78" s="115"/>
      <c r="UID78" s="115"/>
      <c r="UIE78" s="115"/>
      <c r="UIF78" s="115"/>
      <c r="UIG78" s="115"/>
      <c r="UIH78" s="115"/>
      <c r="UII78" s="115"/>
      <c r="UIJ78" s="115"/>
      <c r="UIK78" s="115"/>
      <c r="UIL78" s="115"/>
      <c r="UIM78" s="115"/>
      <c r="UIN78" s="115"/>
      <c r="UIO78" s="115"/>
      <c r="UIP78" s="115"/>
      <c r="UIQ78" s="115"/>
      <c r="UIR78" s="115"/>
      <c r="UIS78" s="115"/>
      <c r="UIT78" s="115"/>
      <c r="UIU78" s="115"/>
      <c r="UIV78" s="115"/>
      <c r="UIW78" s="115"/>
      <c r="UIX78" s="115"/>
      <c r="UIY78" s="115"/>
      <c r="UIZ78" s="115"/>
      <c r="UJA78" s="115"/>
      <c r="UJB78" s="115"/>
      <c r="UJC78" s="115"/>
      <c r="UJD78" s="115"/>
      <c r="UJE78" s="115"/>
      <c r="UJF78" s="115"/>
      <c r="UJG78" s="115"/>
      <c r="UJH78" s="115"/>
      <c r="UJI78" s="115"/>
      <c r="UJJ78" s="115"/>
      <c r="UJK78" s="115"/>
      <c r="UJL78" s="115"/>
      <c r="UJM78" s="115"/>
      <c r="UJN78" s="115"/>
      <c r="UJO78" s="115"/>
      <c r="UJP78" s="115"/>
      <c r="UJQ78" s="115"/>
      <c r="UJR78" s="115"/>
      <c r="UJS78" s="115"/>
      <c r="UJT78" s="115"/>
      <c r="UJU78" s="115"/>
      <c r="UJV78" s="115"/>
      <c r="UJW78" s="115"/>
      <c r="UJX78" s="115"/>
      <c r="UJY78" s="115"/>
      <c r="UJZ78" s="115"/>
      <c r="UKA78" s="115"/>
      <c r="UKB78" s="115"/>
      <c r="UKC78" s="115"/>
      <c r="UKD78" s="115"/>
      <c r="UKE78" s="115"/>
      <c r="UKF78" s="115"/>
      <c r="UKG78" s="115"/>
      <c r="UKH78" s="115"/>
      <c r="UKI78" s="115"/>
      <c r="UKJ78" s="115"/>
      <c r="UKK78" s="115"/>
      <c r="UKL78" s="115"/>
      <c r="UKM78" s="115"/>
      <c r="UKN78" s="115"/>
      <c r="UKO78" s="115"/>
      <c r="UKP78" s="115"/>
      <c r="UKQ78" s="115"/>
      <c r="UKR78" s="115"/>
      <c r="UKS78" s="115"/>
      <c r="UKT78" s="115"/>
      <c r="UKU78" s="115"/>
      <c r="UKV78" s="115"/>
      <c r="UKW78" s="115"/>
      <c r="UKX78" s="115"/>
      <c r="UKY78" s="115"/>
      <c r="UKZ78" s="115"/>
      <c r="ULA78" s="115"/>
      <c r="ULB78" s="115"/>
      <c r="ULC78" s="115"/>
      <c r="ULD78" s="115"/>
      <c r="ULE78" s="115"/>
      <c r="ULF78" s="115"/>
      <c r="ULG78" s="115"/>
      <c r="ULH78" s="115"/>
      <c r="ULI78" s="115"/>
      <c r="ULJ78" s="115"/>
      <c r="ULK78" s="115"/>
      <c r="ULL78" s="115"/>
      <c r="ULM78" s="115"/>
      <c r="ULN78" s="115"/>
      <c r="ULO78" s="115"/>
      <c r="ULP78" s="115"/>
      <c r="ULQ78" s="115"/>
      <c r="ULR78" s="115"/>
      <c r="ULS78" s="115"/>
      <c r="ULT78" s="115"/>
      <c r="ULU78" s="115"/>
      <c r="ULV78" s="115"/>
      <c r="ULW78" s="115"/>
      <c r="ULX78" s="115"/>
      <c r="ULY78" s="115"/>
      <c r="ULZ78" s="115"/>
      <c r="UMA78" s="115"/>
      <c r="UMB78" s="115"/>
      <c r="UMC78" s="115"/>
      <c r="UMD78" s="115"/>
      <c r="UME78" s="115"/>
      <c r="UMF78" s="115"/>
      <c r="UMG78" s="115"/>
      <c r="UMH78" s="115"/>
      <c r="UMI78" s="115"/>
      <c r="UMJ78" s="115"/>
      <c r="UMK78" s="115"/>
      <c r="UML78" s="115"/>
      <c r="UMM78" s="115"/>
      <c r="UMN78" s="115"/>
      <c r="UMO78" s="115"/>
      <c r="UMP78" s="115"/>
      <c r="UMQ78" s="115"/>
      <c r="UMR78" s="115"/>
      <c r="UMS78" s="115"/>
      <c r="UMT78" s="115"/>
      <c r="UMU78" s="115"/>
      <c r="UMV78" s="115"/>
      <c r="UMW78" s="115"/>
      <c r="UMX78" s="115"/>
      <c r="UMY78" s="115"/>
      <c r="UMZ78" s="115"/>
      <c r="UNA78" s="115"/>
      <c r="UNB78" s="115"/>
      <c r="UNC78" s="115"/>
      <c r="UND78" s="115"/>
      <c r="UNE78" s="115"/>
      <c r="UNF78" s="115"/>
      <c r="UNG78" s="115"/>
      <c r="UNH78" s="115"/>
      <c r="UNI78" s="115"/>
      <c r="UNJ78" s="115"/>
      <c r="UNK78" s="115"/>
      <c r="UNL78" s="115"/>
      <c r="UNM78" s="115"/>
      <c r="UNN78" s="115"/>
      <c r="UNO78" s="115"/>
      <c r="UNP78" s="115"/>
      <c r="UNQ78" s="115"/>
      <c r="UNR78" s="115"/>
      <c r="UNS78" s="115"/>
      <c r="UNT78" s="115"/>
      <c r="UNU78" s="115"/>
      <c r="UNV78" s="115"/>
      <c r="UNW78" s="115"/>
      <c r="UNX78" s="115"/>
      <c r="UNY78" s="115"/>
      <c r="UNZ78" s="115"/>
      <c r="UOA78" s="115"/>
      <c r="UOB78" s="115"/>
      <c r="UOC78" s="115"/>
      <c r="UOD78" s="115"/>
      <c r="UOE78" s="115"/>
      <c r="UOF78" s="115"/>
      <c r="UOG78" s="115"/>
      <c r="UOH78" s="115"/>
      <c r="UOI78" s="115"/>
      <c r="UOJ78" s="115"/>
      <c r="UOK78" s="115"/>
      <c r="UOL78" s="115"/>
      <c r="UOM78" s="115"/>
      <c r="UON78" s="115"/>
      <c r="UOO78" s="115"/>
      <c r="UOP78" s="115"/>
      <c r="UOQ78" s="115"/>
      <c r="UOR78" s="115"/>
      <c r="UOS78" s="115"/>
      <c r="UOT78" s="115"/>
      <c r="UOU78" s="115"/>
      <c r="UOV78" s="115"/>
      <c r="UOW78" s="115"/>
      <c r="UOX78" s="115"/>
      <c r="UOY78" s="115"/>
      <c r="UOZ78" s="115"/>
      <c r="UPA78" s="115"/>
      <c r="UPB78" s="115"/>
      <c r="UPC78" s="115"/>
      <c r="UPD78" s="115"/>
      <c r="UPE78" s="115"/>
      <c r="UPF78" s="115"/>
      <c r="UPG78" s="115"/>
      <c r="UPH78" s="115"/>
      <c r="UPI78" s="115"/>
      <c r="UPJ78" s="115"/>
      <c r="UPK78" s="115"/>
      <c r="UPL78" s="115"/>
      <c r="UPM78" s="115"/>
      <c r="UPN78" s="115"/>
      <c r="UPO78" s="115"/>
      <c r="UPP78" s="115"/>
      <c r="UPQ78" s="115"/>
      <c r="UPR78" s="115"/>
      <c r="UPS78" s="115"/>
      <c r="UPT78" s="115"/>
      <c r="UPU78" s="115"/>
      <c r="UPV78" s="115"/>
      <c r="UPW78" s="115"/>
      <c r="UPX78" s="115"/>
      <c r="UPY78" s="115"/>
      <c r="UPZ78" s="115"/>
      <c r="UQA78" s="115"/>
      <c r="UQB78" s="115"/>
      <c r="UQC78" s="115"/>
      <c r="UQD78" s="115"/>
      <c r="UQE78" s="115"/>
      <c r="UQF78" s="115"/>
      <c r="UQG78" s="115"/>
      <c r="UQH78" s="115"/>
      <c r="UQI78" s="115"/>
      <c r="UQJ78" s="115"/>
      <c r="UQK78" s="115"/>
      <c r="UQL78" s="115"/>
      <c r="UQM78" s="115"/>
      <c r="UQN78" s="115"/>
      <c r="UQO78" s="115"/>
      <c r="UQP78" s="115"/>
      <c r="UQQ78" s="115"/>
      <c r="UQR78" s="115"/>
      <c r="UQS78" s="115"/>
      <c r="UQT78" s="115"/>
      <c r="UQU78" s="115"/>
      <c r="UQV78" s="115"/>
      <c r="UQW78" s="115"/>
      <c r="UQX78" s="115"/>
      <c r="UQY78" s="115"/>
      <c r="UQZ78" s="115"/>
      <c r="URA78" s="115"/>
      <c r="URB78" s="115"/>
      <c r="URC78" s="115"/>
      <c r="URD78" s="115"/>
      <c r="URE78" s="115"/>
      <c r="URF78" s="115"/>
      <c r="URG78" s="115"/>
      <c r="URH78" s="115"/>
      <c r="URI78" s="115"/>
      <c r="URJ78" s="115"/>
      <c r="URK78" s="115"/>
      <c r="URL78" s="115"/>
      <c r="URM78" s="115"/>
      <c r="URN78" s="115"/>
      <c r="URO78" s="115"/>
      <c r="URP78" s="115"/>
      <c r="URQ78" s="115"/>
      <c r="URR78" s="115"/>
      <c r="URS78" s="115"/>
      <c r="URT78" s="115"/>
      <c r="URU78" s="115"/>
      <c r="URV78" s="115"/>
      <c r="URW78" s="115"/>
      <c r="URX78" s="115"/>
      <c r="URY78" s="115"/>
      <c r="URZ78" s="115"/>
      <c r="USA78" s="115"/>
      <c r="USB78" s="115"/>
      <c r="USC78" s="115"/>
      <c r="USD78" s="115"/>
      <c r="USE78" s="115"/>
      <c r="USF78" s="115"/>
      <c r="USG78" s="115"/>
      <c r="USH78" s="115"/>
      <c r="USI78" s="115"/>
      <c r="USJ78" s="115"/>
      <c r="USK78" s="115"/>
      <c r="USL78" s="115"/>
      <c r="USM78" s="115"/>
      <c r="USN78" s="115"/>
      <c r="USO78" s="115"/>
      <c r="USP78" s="115"/>
      <c r="USQ78" s="115"/>
      <c r="USR78" s="115"/>
      <c r="USS78" s="115"/>
      <c r="UST78" s="115"/>
      <c r="USU78" s="115"/>
      <c r="USV78" s="115"/>
      <c r="USW78" s="115"/>
      <c r="USX78" s="115"/>
      <c r="USY78" s="115"/>
      <c r="USZ78" s="115"/>
      <c r="UTA78" s="115"/>
      <c r="UTB78" s="115"/>
      <c r="UTC78" s="115"/>
      <c r="UTD78" s="115"/>
      <c r="UTE78" s="115"/>
      <c r="UTF78" s="115"/>
      <c r="UTG78" s="115"/>
      <c r="UTH78" s="115"/>
      <c r="UTI78" s="115"/>
      <c r="UTJ78" s="115"/>
      <c r="UTK78" s="115"/>
      <c r="UTL78" s="115"/>
      <c r="UTM78" s="115"/>
      <c r="UTN78" s="115"/>
      <c r="UTO78" s="115"/>
      <c r="UTP78" s="115"/>
      <c r="UTQ78" s="115"/>
      <c r="UTR78" s="115"/>
      <c r="UTS78" s="115"/>
      <c r="UTT78" s="115"/>
      <c r="UTU78" s="115"/>
      <c r="UTV78" s="115"/>
      <c r="UTW78" s="115"/>
      <c r="UTX78" s="115"/>
      <c r="UTY78" s="115"/>
      <c r="UTZ78" s="115"/>
      <c r="UUA78" s="115"/>
      <c r="UUB78" s="115"/>
      <c r="UUC78" s="115"/>
      <c r="UUD78" s="115"/>
      <c r="UUE78" s="115"/>
      <c r="UUF78" s="115"/>
      <c r="UUG78" s="115"/>
      <c r="UUH78" s="115"/>
      <c r="UUI78" s="115"/>
      <c r="UUJ78" s="115"/>
      <c r="UUK78" s="115"/>
      <c r="UUL78" s="115"/>
      <c r="UUM78" s="115"/>
      <c r="UUN78" s="115"/>
      <c r="UUO78" s="115"/>
      <c r="UUP78" s="115"/>
      <c r="UUQ78" s="115"/>
      <c r="UUR78" s="115"/>
      <c r="UUS78" s="115"/>
      <c r="UUT78" s="115"/>
      <c r="UUU78" s="115"/>
      <c r="UUV78" s="115"/>
      <c r="UUW78" s="115"/>
      <c r="UUX78" s="115"/>
      <c r="UUY78" s="115"/>
      <c r="UUZ78" s="115"/>
      <c r="UVA78" s="115"/>
      <c r="UVB78" s="115"/>
      <c r="UVC78" s="115"/>
      <c r="UVD78" s="115"/>
      <c r="UVE78" s="115"/>
      <c r="UVF78" s="115"/>
      <c r="UVG78" s="115"/>
      <c r="UVH78" s="115"/>
      <c r="UVI78" s="115"/>
      <c r="UVJ78" s="115"/>
      <c r="UVK78" s="115"/>
      <c r="UVL78" s="115"/>
      <c r="UVM78" s="115"/>
      <c r="UVN78" s="115"/>
      <c r="UVO78" s="115"/>
      <c r="UVP78" s="115"/>
      <c r="UVQ78" s="115"/>
      <c r="UVR78" s="115"/>
      <c r="UVS78" s="115"/>
      <c r="UVT78" s="115"/>
      <c r="UVU78" s="115"/>
      <c r="UVV78" s="115"/>
      <c r="UVW78" s="115"/>
      <c r="UVX78" s="115"/>
      <c r="UVY78" s="115"/>
      <c r="UVZ78" s="115"/>
      <c r="UWA78" s="115"/>
      <c r="UWB78" s="115"/>
      <c r="UWC78" s="115"/>
      <c r="UWD78" s="115"/>
      <c r="UWE78" s="115"/>
      <c r="UWF78" s="115"/>
      <c r="UWG78" s="115"/>
      <c r="UWH78" s="115"/>
      <c r="UWI78" s="115"/>
      <c r="UWJ78" s="115"/>
      <c r="UWK78" s="115"/>
      <c r="UWL78" s="115"/>
      <c r="UWM78" s="115"/>
      <c r="UWN78" s="115"/>
      <c r="UWO78" s="115"/>
      <c r="UWP78" s="115"/>
      <c r="UWQ78" s="115"/>
      <c r="UWR78" s="115"/>
      <c r="UWS78" s="115"/>
      <c r="UWT78" s="115"/>
      <c r="UWU78" s="115"/>
      <c r="UWV78" s="115"/>
      <c r="UWW78" s="115"/>
      <c r="UWX78" s="115"/>
      <c r="UWY78" s="115"/>
      <c r="UWZ78" s="115"/>
      <c r="UXA78" s="115"/>
      <c r="UXB78" s="115"/>
      <c r="UXC78" s="115"/>
      <c r="UXD78" s="115"/>
      <c r="UXE78" s="115"/>
      <c r="UXF78" s="115"/>
      <c r="UXG78" s="115"/>
      <c r="UXH78" s="115"/>
      <c r="UXI78" s="115"/>
      <c r="UXJ78" s="115"/>
      <c r="UXK78" s="115"/>
      <c r="UXL78" s="115"/>
      <c r="UXM78" s="115"/>
      <c r="UXN78" s="115"/>
      <c r="UXO78" s="115"/>
      <c r="UXP78" s="115"/>
      <c r="UXQ78" s="115"/>
      <c r="UXR78" s="115"/>
      <c r="UXS78" s="115"/>
      <c r="UXT78" s="115"/>
      <c r="UXU78" s="115"/>
      <c r="UXV78" s="115"/>
      <c r="UXW78" s="115"/>
      <c r="UXX78" s="115"/>
      <c r="UXY78" s="115"/>
      <c r="UXZ78" s="115"/>
      <c r="UYA78" s="115"/>
      <c r="UYB78" s="115"/>
      <c r="UYC78" s="115"/>
      <c r="UYD78" s="115"/>
      <c r="UYE78" s="115"/>
      <c r="UYF78" s="115"/>
      <c r="UYG78" s="115"/>
      <c r="UYH78" s="115"/>
      <c r="UYI78" s="115"/>
      <c r="UYJ78" s="115"/>
      <c r="UYK78" s="115"/>
      <c r="UYL78" s="115"/>
      <c r="UYM78" s="115"/>
      <c r="UYN78" s="115"/>
      <c r="UYO78" s="115"/>
      <c r="UYP78" s="115"/>
      <c r="UYQ78" s="115"/>
      <c r="UYR78" s="115"/>
      <c r="UYS78" s="115"/>
      <c r="UYT78" s="115"/>
      <c r="UYU78" s="115"/>
      <c r="UYV78" s="115"/>
      <c r="UYW78" s="115"/>
      <c r="UYX78" s="115"/>
      <c r="UYY78" s="115"/>
      <c r="UYZ78" s="115"/>
      <c r="UZA78" s="115"/>
      <c r="UZB78" s="115"/>
      <c r="UZC78" s="115"/>
      <c r="UZD78" s="115"/>
      <c r="UZE78" s="115"/>
      <c r="UZF78" s="115"/>
      <c r="UZG78" s="115"/>
      <c r="UZH78" s="115"/>
      <c r="UZI78" s="115"/>
      <c r="UZJ78" s="115"/>
      <c r="UZK78" s="115"/>
      <c r="UZL78" s="115"/>
      <c r="UZM78" s="115"/>
      <c r="UZN78" s="115"/>
      <c r="UZO78" s="115"/>
      <c r="UZP78" s="115"/>
      <c r="UZQ78" s="115"/>
      <c r="UZR78" s="115"/>
      <c r="UZS78" s="115"/>
      <c r="UZT78" s="115"/>
      <c r="UZU78" s="115"/>
      <c r="UZV78" s="115"/>
      <c r="UZW78" s="115"/>
      <c r="UZX78" s="115"/>
      <c r="UZY78" s="115"/>
      <c r="UZZ78" s="115"/>
      <c r="VAA78" s="115"/>
      <c r="VAB78" s="115"/>
      <c r="VAC78" s="115"/>
      <c r="VAD78" s="115"/>
      <c r="VAE78" s="115"/>
      <c r="VAF78" s="115"/>
      <c r="VAG78" s="115"/>
      <c r="VAH78" s="115"/>
      <c r="VAI78" s="115"/>
      <c r="VAJ78" s="115"/>
      <c r="VAK78" s="115"/>
      <c r="VAL78" s="115"/>
      <c r="VAM78" s="115"/>
      <c r="VAN78" s="115"/>
      <c r="VAO78" s="115"/>
      <c r="VAP78" s="115"/>
      <c r="VAQ78" s="115"/>
      <c r="VAR78" s="115"/>
      <c r="VAS78" s="115"/>
      <c r="VAT78" s="115"/>
      <c r="VAU78" s="115"/>
      <c r="VAV78" s="115"/>
      <c r="VAW78" s="115"/>
      <c r="VAX78" s="115"/>
      <c r="VAY78" s="115"/>
      <c r="VAZ78" s="115"/>
      <c r="VBA78" s="115"/>
      <c r="VBB78" s="115"/>
      <c r="VBC78" s="115"/>
      <c r="VBD78" s="115"/>
      <c r="VBE78" s="115"/>
      <c r="VBF78" s="115"/>
      <c r="VBG78" s="115"/>
      <c r="VBH78" s="115"/>
      <c r="VBI78" s="115"/>
      <c r="VBJ78" s="115"/>
      <c r="VBK78" s="115"/>
      <c r="VBL78" s="115"/>
      <c r="VBM78" s="115"/>
      <c r="VBN78" s="115"/>
      <c r="VBO78" s="115"/>
      <c r="VBP78" s="115"/>
      <c r="VBQ78" s="115"/>
      <c r="VBR78" s="115"/>
      <c r="VBS78" s="115"/>
      <c r="VBT78" s="115"/>
      <c r="VBU78" s="115"/>
      <c r="VBV78" s="115"/>
      <c r="VBW78" s="115"/>
      <c r="VBX78" s="115"/>
      <c r="VBY78" s="115"/>
      <c r="VBZ78" s="115"/>
      <c r="VCA78" s="115"/>
      <c r="VCB78" s="115"/>
      <c r="VCC78" s="115"/>
      <c r="VCD78" s="115"/>
      <c r="VCE78" s="115"/>
      <c r="VCF78" s="115"/>
      <c r="VCG78" s="115"/>
      <c r="VCH78" s="115"/>
      <c r="VCI78" s="115"/>
      <c r="VCJ78" s="115"/>
      <c r="VCK78" s="115"/>
      <c r="VCL78" s="115"/>
      <c r="VCM78" s="115"/>
      <c r="VCN78" s="115"/>
      <c r="VCO78" s="115"/>
      <c r="VCP78" s="115"/>
      <c r="VCQ78" s="115"/>
      <c r="VCR78" s="115"/>
      <c r="VCS78" s="115"/>
      <c r="VCT78" s="115"/>
      <c r="VCU78" s="115"/>
      <c r="VCV78" s="115"/>
      <c r="VCW78" s="115"/>
      <c r="VCX78" s="115"/>
      <c r="VCY78" s="115"/>
      <c r="VCZ78" s="115"/>
      <c r="VDA78" s="115"/>
      <c r="VDB78" s="115"/>
      <c r="VDC78" s="115"/>
      <c r="VDD78" s="115"/>
      <c r="VDE78" s="115"/>
      <c r="VDF78" s="115"/>
      <c r="VDG78" s="115"/>
      <c r="VDH78" s="115"/>
      <c r="VDI78" s="115"/>
      <c r="VDJ78" s="115"/>
      <c r="VDK78" s="115"/>
      <c r="VDL78" s="115"/>
      <c r="VDM78" s="115"/>
      <c r="VDN78" s="115"/>
      <c r="VDO78" s="115"/>
      <c r="VDP78" s="115"/>
      <c r="VDQ78" s="115"/>
      <c r="VDR78" s="115"/>
      <c r="VDS78" s="115"/>
      <c r="VDT78" s="115"/>
      <c r="VDU78" s="115"/>
      <c r="VDV78" s="115"/>
      <c r="VDW78" s="115"/>
      <c r="VDX78" s="115"/>
      <c r="VDY78" s="115"/>
      <c r="VDZ78" s="115"/>
      <c r="VEA78" s="115"/>
      <c r="VEB78" s="115"/>
      <c r="VEC78" s="115"/>
      <c r="VED78" s="115"/>
      <c r="VEE78" s="115"/>
      <c r="VEF78" s="115"/>
      <c r="VEG78" s="115"/>
      <c r="VEH78" s="115"/>
      <c r="VEI78" s="115"/>
      <c r="VEJ78" s="115"/>
      <c r="VEK78" s="115"/>
      <c r="VEL78" s="115"/>
      <c r="VEM78" s="115"/>
      <c r="VEN78" s="115"/>
      <c r="VEO78" s="115"/>
      <c r="VEP78" s="115"/>
      <c r="VEQ78" s="115"/>
      <c r="VER78" s="115"/>
      <c r="VES78" s="115"/>
      <c r="VET78" s="115"/>
      <c r="VEU78" s="115"/>
      <c r="VEV78" s="115"/>
      <c r="VEW78" s="115"/>
      <c r="VEX78" s="115"/>
      <c r="VEY78" s="115"/>
      <c r="VEZ78" s="115"/>
      <c r="VFA78" s="115"/>
      <c r="VFB78" s="115"/>
      <c r="VFC78" s="115"/>
      <c r="VFD78" s="115"/>
      <c r="VFE78" s="115"/>
      <c r="VFF78" s="115"/>
      <c r="VFG78" s="115"/>
      <c r="VFH78" s="115"/>
      <c r="VFI78" s="115"/>
      <c r="VFJ78" s="115"/>
      <c r="VFK78" s="115"/>
      <c r="VFL78" s="115"/>
      <c r="VFM78" s="115"/>
      <c r="VFN78" s="115"/>
      <c r="VFO78" s="115"/>
      <c r="VFP78" s="115"/>
      <c r="VFQ78" s="115"/>
      <c r="VFR78" s="115"/>
      <c r="VFS78" s="115"/>
      <c r="VFT78" s="115"/>
      <c r="VFU78" s="115"/>
      <c r="VFV78" s="115"/>
      <c r="VFW78" s="115"/>
      <c r="VFX78" s="115"/>
      <c r="VFY78" s="115"/>
      <c r="VFZ78" s="115"/>
      <c r="VGA78" s="115"/>
      <c r="VGB78" s="115"/>
      <c r="VGC78" s="115"/>
      <c r="VGD78" s="115"/>
      <c r="VGE78" s="115"/>
      <c r="VGF78" s="115"/>
      <c r="VGG78" s="115"/>
      <c r="VGH78" s="115"/>
      <c r="VGI78" s="115"/>
      <c r="VGJ78" s="115"/>
      <c r="VGK78" s="115"/>
      <c r="VGL78" s="115"/>
      <c r="VGM78" s="115"/>
      <c r="VGN78" s="115"/>
      <c r="VGO78" s="115"/>
      <c r="VGP78" s="115"/>
      <c r="VGQ78" s="115"/>
      <c r="VGR78" s="115"/>
      <c r="VGS78" s="115"/>
      <c r="VGT78" s="115"/>
      <c r="VGU78" s="115"/>
      <c r="VGV78" s="115"/>
      <c r="VGW78" s="115"/>
      <c r="VGX78" s="115"/>
      <c r="VGY78" s="115"/>
      <c r="VGZ78" s="115"/>
      <c r="VHA78" s="115"/>
      <c r="VHB78" s="115"/>
      <c r="VHC78" s="115"/>
      <c r="VHD78" s="115"/>
      <c r="VHE78" s="115"/>
      <c r="VHF78" s="115"/>
      <c r="VHG78" s="115"/>
      <c r="VHH78" s="115"/>
      <c r="VHI78" s="115"/>
      <c r="VHJ78" s="115"/>
      <c r="VHK78" s="115"/>
      <c r="VHL78" s="115"/>
      <c r="VHM78" s="115"/>
      <c r="VHN78" s="115"/>
      <c r="VHO78" s="115"/>
      <c r="VHP78" s="115"/>
      <c r="VHQ78" s="115"/>
      <c r="VHR78" s="115"/>
      <c r="VHS78" s="115"/>
      <c r="VHT78" s="115"/>
      <c r="VHU78" s="115"/>
      <c r="VHV78" s="115"/>
      <c r="VHW78" s="115"/>
      <c r="VHX78" s="115"/>
      <c r="VHY78" s="115"/>
      <c r="VHZ78" s="115"/>
      <c r="VIA78" s="115"/>
      <c r="VIB78" s="115"/>
      <c r="VIC78" s="115"/>
      <c r="VID78" s="115"/>
      <c r="VIE78" s="115"/>
      <c r="VIF78" s="115"/>
      <c r="VIG78" s="115"/>
      <c r="VIH78" s="115"/>
      <c r="VII78" s="115"/>
      <c r="VIJ78" s="115"/>
      <c r="VIK78" s="115"/>
      <c r="VIL78" s="115"/>
      <c r="VIM78" s="115"/>
      <c r="VIN78" s="115"/>
      <c r="VIO78" s="115"/>
      <c r="VIP78" s="115"/>
      <c r="VIQ78" s="115"/>
      <c r="VIR78" s="115"/>
      <c r="VIS78" s="115"/>
      <c r="VIT78" s="115"/>
      <c r="VIU78" s="115"/>
      <c r="VIV78" s="115"/>
      <c r="VIW78" s="115"/>
      <c r="VIX78" s="115"/>
      <c r="VIY78" s="115"/>
      <c r="VIZ78" s="115"/>
      <c r="VJA78" s="115"/>
      <c r="VJB78" s="115"/>
      <c r="VJC78" s="115"/>
      <c r="VJD78" s="115"/>
      <c r="VJE78" s="115"/>
      <c r="VJF78" s="115"/>
      <c r="VJG78" s="115"/>
      <c r="VJH78" s="115"/>
      <c r="VJI78" s="115"/>
      <c r="VJJ78" s="115"/>
      <c r="VJK78" s="115"/>
      <c r="VJL78" s="115"/>
      <c r="VJM78" s="115"/>
      <c r="VJN78" s="115"/>
      <c r="VJO78" s="115"/>
      <c r="VJP78" s="115"/>
      <c r="VJQ78" s="115"/>
      <c r="VJR78" s="115"/>
      <c r="VJS78" s="115"/>
      <c r="VJT78" s="115"/>
      <c r="VJU78" s="115"/>
      <c r="VJV78" s="115"/>
      <c r="VJW78" s="115"/>
      <c r="VJX78" s="115"/>
      <c r="VJY78" s="115"/>
      <c r="VJZ78" s="115"/>
      <c r="VKA78" s="115"/>
      <c r="VKB78" s="115"/>
      <c r="VKC78" s="115"/>
      <c r="VKD78" s="115"/>
      <c r="VKE78" s="115"/>
      <c r="VKF78" s="115"/>
      <c r="VKG78" s="115"/>
      <c r="VKH78" s="115"/>
      <c r="VKI78" s="115"/>
      <c r="VKJ78" s="115"/>
      <c r="VKK78" s="115"/>
      <c r="VKL78" s="115"/>
      <c r="VKM78" s="115"/>
      <c r="VKN78" s="115"/>
      <c r="VKO78" s="115"/>
      <c r="VKP78" s="115"/>
      <c r="VKQ78" s="115"/>
      <c r="VKR78" s="115"/>
      <c r="VKS78" s="115"/>
      <c r="VKT78" s="115"/>
      <c r="VKU78" s="115"/>
      <c r="VKV78" s="115"/>
      <c r="VKW78" s="115"/>
      <c r="VKX78" s="115"/>
      <c r="VKY78" s="115"/>
      <c r="VKZ78" s="115"/>
      <c r="VLA78" s="115"/>
      <c r="VLB78" s="115"/>
      <c r="VLC78" s="115"/>
      <c r="VLD78" s="115"/>
      <c r="VLE78" s="115"/>
      <c r="VLF78" s="115"/>
      <c r="VLG78" s="115"/>
      <c r="VLH78" s="115"/>
      <c r="VLI78" s="115"/>
      <c r="VLJ78" s="115"/>
      <c r="VLK78" s="115"/>
      <c r="VLL78" s="115"/>
      <c r="VLM78" s="115"/>
      <c r="VLN78" s="115"/>
      <c r="VLO78" s="115"/>
      <c r="VLP78" s="115"/>
      <c r="VLQ78" s="115"/>
      <c r="VLR78" s="115"/>
      <c r="VLS78" s="115"/>
      <c r="VLT78" s="115"/>
      <c r="VLU78" s="115"/>
      <c r="VLV78" s="115"/>
      <c r="VLW78" s="115"/>
      <c r="VLX78" s="115"/>
      <c r="VLY78" s="115"/>
      <c r="VLZ78" s="115"/>
      <c r="VMA78" s="115"/>
      <c r="VMB78" s="115"/>
      <c r="VMC78" s="115"/>
      <c r="VMD78" s="115"/>
      <c r="VME78" s="115"/>
      <c r="VMF78" s="115"/>
      <c r="VMG78" s="115"/>
      <c r="VMH78" s="115"/>
      <c r="VMI78" s="115"/>
      <c r="VMJ78" s="115"/>
      <c r="VMK78" s="115"/>
      <c r="VML78" s="115"/>
      <c r="VMM78" s="115"/>
      <c r="VMN78" s="115"/>
      <c r="VMO78" s="115"/>
      <c r="VMP78" s="115"/>
      <c r="VMQ78" s="115"/>
      <c r="VMR78" s="115"/>
      <c r="VMS78" s="115"/>
      <c r="VMT78" s="115"/>
      <c r="VMU78" s="115"/>
      <c r="VMV78" s="115"/>
      <c r="VMW78" s="115"/>
      <c r="VMX78" s="115"/>
      <c r="VMY78" s="115"/>
      <c r="VMZ78" s="115"/>
      <c r="VNA78" s="115"/>
      <c r="VNB78" s="115"/>
      <c r="VNC78" s="115"/>
      <c r="VND78" s="115"/>
      <c r="VNE78" s="115"/>
      <c r="VNF78" s="115"/>
      <c r="VNG78" s="115"/>
      <c r="VNH78" s="115"/>
      <c r="VNI78" s="115"/>
      <c r="VNJ78" s="115"/>
      <c r="VNK78" s="115"/>
      <c r="VNL78" s="115"/>
      <c r="VNM78" s="115"/>
      <c r="VNN78" s="115"/>
      <c r="VNO78" s="115"/>
      <c r="VNP78" s="115"/>
      <c r="VNQ78" s="115"/>
      <c r="VNR78" s="115"/>
      <c r="VNS78" s="115"/>
      <c r="VNT78" s="115"/>
      <c r="VNU78" s="115"/>
      <c r="VNV78" s="115"/>
      <c r="VNW78" s="115"/>
      <c r="VNX78" s="115"/>
      <c r="VNY78" s="115"/>
      <c r="VNZ78" s="115"/>
      <c r="VOA78" s="115"/>
      <c r="VOB78" s="115"/>
      <c r="VOC78" s="115"/>
      <c r="VOD78" s="115"/>
      <c r="VOE78" s="115"/>
      <c r="VOF78" s="115"/>
      <c r="VOG78" s="115"/>
      <c r="VOH78" s="115"/>
      <c r="VOI78" s="115"/>
      <c r="VOJ78" s="115"/>
      <c r="VOK78" s="115"/>
      <c r="VOL78" s="115"/>
      <c r="VOM78" s="115"/>
      <c r="VON78" s="115"/>
      <c r="VOO78" s="115"/>
      <c r="VOP78" s="115"/>
      <c r="VOQ78" s="115"/>
      <c r="VOR78" s="115"/>
      <c r="VOS78" s="115"/>
      <c r="VOT78" s="115"/>
      <c r="VOU78" s="115"/>
      <c r="VOV78" s="115"/>
      <c r="VOW78" s="115"/>
      <c r="VOX78" s="115"/>
      <c r="VOY78" s="115"/>
      <c r="VOZ78" s="115"/>
      <c r="VPA78" s="115"/>
      <c r="VPB78" s="115"/>
      <c r="VPC78" s="115"/>
      <c r="VPD78" s="115"/>
      <c r="VPE78" s="115"/>
      <c r="VPF78" s="115"/>
      <c r="VPG78" s="115"/>
      <c r="VPH78" s="115"/>
      <c r="VPI78" s="115"/>
      <c r="VPJ78" s="115"/>
      <c r="VPK78" s="115"/>
      <c r="VPL78" s="115"/>
      <c r="VPM78" s="115"/>
      <c r="VPN78" s="115"/>
      <c r="VPO78" s="115"/>
      <c r="VPP78" s="115"/>
      <c r="VPQ78" s="115"/>
      <c r="VPR78" s="115"/>
      <c r="VPS78" s="115"/>
      <c r="VPT78" s="115"/>
      <c r="VPU78" s="115"/>
      <c r="VPV78" s="115"/>
      <c r="VPW78" s="115"/>
      <c r="VPX78" s="115"/>
      <c r="VPY78" s="115"/>
      <c r="VPZ78" s="115"/>
      <c r="VQA78" s="115"/>
      <c r="VQB78" s="115"/>
      <c r="VQC78" s="115"/>
      <c r="VQD78" s="115"/>
      <c r="VQE78" s="115"/>
      <c r="VQF78" s="115"/>
      <c r="VQG78" s="115"/>
      <c r="VQH78" s="115"/>
      <c r="VQI78" s="115"/>
      <c r="VQJ78" s="115"/>
      <c r="VQK78" s="115"/>
      <c r="VQL78" s="115"/>
      <c r="VQM78" s="115"/>
      <c r="VQN78" s="115"/>
      <c r="VQO78" s="115"/>
      <c r="VQP78" s="115"/>
      <c r="VQQ78" s="115"/>
      <c r="VQR78" s="115"/>
      <c r="VQS78" s="115"/>
      <c r="VQT78" s="115"/>
      <c r="VQU78" s="115"/>
      <c r="VQV78" s="115"/>
      <c r="VQW78" s="115"/>
      <c r="VQX78" s="115"/>
      <c r="VQY78" s="115"/>
      <c r="VQZ78" s="115"/>
      <c r="VRA78" s="115"/>
      <c r="VRB78" s="115"/>
      <c r="VRC78" s="115"/>
      <c r="VRD78" s="115"/>
      <c r="VRE78" s="115"/>
      <c r="VRF78" s="115"/>
      <c r="VRG78" s="115"/>
      <c r="VRH78" s="115"/>
      <c r="VRI78" s="115"/>
      <c r="VRJ78" s="115"/>
      <c r="VRK78" s="115"/>
      <c r="VRL78" s="115"/>
      <c r="VRM78" s="115"/>
      <c r="VRN78" s="115"/>
      <c r="VRO78" s="115"/>
      <c r="VRP78" s="115"/>
      <c r="VRQ78" s="115"/>
      <c r="VRR78" s="115"/>
      <c r="VRS78" s="115"/>
      <c r="VRT78" s="115"/>
      <c r="VRU78" s="115"/>
      <c r="VRV78" s="115"/>
      <c r="VRW78" s="115"/>
      <c r="VRX78" s="115"/>
      <c r="VRY78" s="115"/>
      <c r="VRZ78" s="115"/>
      <c r="VSA78" s="115"/>
      <c r="VSB78" s="115"/>
      <c r="VSC78" s="115"/>
      <c r="VSD78" s="115"/>
      <c r="VSE78" s="115"/>
      <c r="VSF78" s="115"/>
      <c r="VSG78" s="115"/>
      <c r="VSH78" s="115"/>
      <c r="VSI78" s="115"/>
      <c r="VSJ78" s="115"/>
      <c r="VSK78" s="115"/>
      <c r="VSL78" s="115"/>
      <c r="VSM78" s="115"/>
      <c r="VSN78" s="115"/>
      <c r="VSO78" s="115"/>
      <c r="VSP78" s="115"/>
      <c r="VSQ78" s="115"/>
      <c r="VSR78" s="115"/>
      <c r="VSS78" s="115"/>
      <c r="VST78" s="115"/>
      <c r="VSU78" s="115"/>
      <c r="VSV78" s="115"/>
      <c r="VSW78" s="115"/>
      <c r="VSX78" s="115"/>
      <c r="VSY78" s="115"/>
      <c r="VSZ78" s="115"/>
      <c r="VTA78" s="115"/>
      <c r="VTB78" s="115"/>
      <c r="VTC78" s="115"/>
      <c r="VTD78" s="115"/>
      <c r="VTE78" s="115"/>
      <c r="VTF78" s="115"/>
      <c r="VTG78" s="115"/>
      <c r="VTH78" s="115"/>
      <c r="VTI78" s="115"/>
      <c r="VTJ78" s="115"/>
      <c r="VTK78" s="115"/>
      <c r="VTL78" s="115"/>
      <c r="VTM78" s="115"/>
      <c r="VTN78" s="115"/>
      <c r="VTO78" s="115"/>
      <c r="VTP78" s="115"/>
      <c r="VTQ78" s="115"/>
      <c r="VTR78" s="115"/>
      <c r="VTS78" s="115"/>
      <c r="VTT78" s="115"/>
      <c r="VTU78" s="115"/>
      <c r="VTV78" s="115"/>
      <c r="VTW78" s="115"/>
      <c r="VTX78" s="115"/>
      <c r="VTY78" s="115"/>
      <c r="VTZ78" s="115"/>
      <c r="VUA78" s="115"/>
      <c r="VUB78" s="115"/>
      <c r="VUC78" s="115"/>
      <c r="VUD78" s="115"/>
      <c r="VUE78" s="115"/>
      <c r="VUF78" s="115"/>
      <c r="VUG78" s="115"/>
      <c r="VUH78" s="115"/>
      <c r="VUI78" s="115"/>
      <c r="VUJ78" s="115"/>
      <c r="VUK78" s="115"/>
      <c r="VUL78" s="115"/>
      <c r="VUM78" s="115"/>
      <c r="VUN78" s="115"/>
      <c r="VUO78" s="115"/>
      <c r="VUP78" s="115"/>
      <c r="VUQ78" s="115"/>
      <c r="VUR78" s="115"/>
      <c r="VUS78" s="115"/>
      <c r="VUT78" s="115"/>
      <c r="VUU78" s="115"/>
      <c r="VUV78" s="115"/>
      <c r="VUW78" s="115"/>
      <c r="VUX78" s="115"/>
      <c r="VUY78" s="115"/>
      <c r="VUZ78" s="115"/>
      <c r="VVA78" s="115"/>
      <c r="VVB78" s="115"/>
      <c r="VVC78" s="115"/>
      <c r="VVD78" s="115"/>
      <c r="VVE78" s="115"/>
      <c r="VVF78" s="115"/>
      <c r="VVG78" s="115"/>
      <c r="VVH78" s="115"/>
      <c r="VVI78" s="115"/>
      <c r="VVJ78" s="115"/>
      <c r="VVK78" s="115"/>
      <c r="VVL78" s="115"/>
      <c r="VVM78" s="115"/>
      <c r="VVN78" s="115"/>
      <c r="VVO78" s="115"/>
      <c r="VVP78" s="115"/>
      <c r="VVQ78" s="115"/>
      <c r="VVR78" s="115"/>
      <c r="VVS78" s="115"/>
      <c r="VVT78" s="115"/>
      <c r="VVU78" s="115"/>
      <c r="VVV78" s="115"/>
      <c r="VVW78" s="115"/>
      <c r="VVX78" s="115"/>
      <c r="VVY78" s="115"/>
      <c r="VVZ78" s="115"/>
      <c r="VWA78" s="115"/>
      <c r="VWB78" s="115"/>
      <c r="VWC78" s="115"/>
      <c r="VWD78" s="115"/>
      <c r="VWE78" s="115"/>
      <c r="VWF78" s="115"/>
      <c r="VWG78" s="115"/>
      <c r="VWH78" s="115"/>
      <c r="VWI78" s="115"/>
      <c r="VWJ78" s="115"/>
      <c r="VWK78" s="115"/>
      <c r="VWL78" s="115"/>
      <c r="VWM78" s="115"/>
      <c r="VWN78" s="115"/>
      <c r="VWO78" s="115"/>
      <c r="VWP78" s="115"/>
      <c r="VWQ78" s="115"/>
      <c r="VWR78" s="115"/>
      <c r="VWS78" s="115"/>
      <c r="VWT78" s="115"/>
      <c r="VWU78" s="115"/>
      <c r="VWV78" s="115"/>
      <c r="VWW78" s="115"/>
      <c r="VWX78" s="115"/>
      <c r="VWY78" s="115"/>
      <c r="VWZ78" s="115"/>
      <c r="VXA78" s="115"/>
      <c r="VXB78" s="115"/>
      <c r="VXC78" s="115"/>
      <c r="VXD78" s="115"/>
      <c r="VXE78" s="115"/>
      <c r="VXF78" s="115"/>
      <c r="VXG78" s="115"/>
      <c r="VXH78" s="115"/>
      <c r="VXI78" s="115"/>
      <c r="VXJ78" s="115"/>
      <c r="VXK78" s="115"/>
      <c r="VXL78" s="115"/>
      <c r="VXM78" s="115"/>
      <c r="VXN78" s="115"/>
      <c r="VXO78" s="115"/>
      <c r="VXP78" s="115"/>
      <c r="VXQ78" s="115"/>
      <c r="VXR78" s="115"/>
      <c r="VXS78" s="115"/>
      <c r="VXT78" s="115"/>
      <c r="VXU78" s="115"/>
      <c r="VXV78" s="115"/>
      <c r="VXW78" s="115"/>
      <c r="VXX78" s="115"/>
      <c r="VXY78" s="115"/>
      <c r="VXZ78" s="115"/>
      <c r="VYA78" s="115"/>
      <c r="VYB78" s="115"/>
      <c r="VYC78" s="115"/>
      <c r="VYD78" s="115"/>
      <c r="VYE78" s="115"/>
      <c r="VYF78" s="115"/>
      <c r="VYG78" s="115"/>
      <c r="VYH78" s="115"/>
      <c r="VYI78" s="115"/>
      <c r="VYJ78" s="115"/>
      <c r="VYK78" s="115"/>
      <c r="VYL78" s="115"/>
      <c r="VYM78" s="115"/>
      <c r="VYN78" s="115"/>
      <c r="VYO78" s="115"/>
      <c r="VYP78" s="115"/>
      <c r="VYQ78" s="115"/>
      <c r="VYR78" s="115"/>
      <c r="VYS78" s="115"/>
      <c r="VYT78" s="115"/>
      <c r="VYU78" s="115"/>
      <c r="VYV78" s="115"/>
      <c r="VYW78" s="115"/>
      <c r="VYX78" s="115"/>
      <c r="VYY78" s="115"/>
      <c r="VYZ78" s="115"/>
      <c r="VZA78" s="115"/>
      <c r="VZB78" s="115"/>
      <c r="VZC78" s="115"/>
      <c r="VZD78" s="115"/>
      <c r="VZE78" s="115"/>
      <c r="VZF78" s="115"/>
      <c r="VZG78" s="115"/>
      <c r="VZH78" s="115"/>
      <c r="VZI78" s="115"/>
      <c r="VZJ78" s="115"/>
      <c r="VZK78" s="115"/>
      <c r="VZL78" s="115"/>
      <c r="VZM78" s="115"/>
      <c r="VZN78" s="115"/>
      <c r="VZO78" s="115"/>
      <c r="VZP78" s="115"/>
      <c r="VZQ78" s="115"/>
      <c r="VZR78" s="115"/>
      <c r="VZS78" s="115"/>
      <c r="VZT78" s="115"/>
      <c r="VZU78" s="115"/>
      <c r="VZV78" s="115"/>
      <c r="VZW78" s="115"/>
      <c r="VZX78" s="115"/>
      <c r="VZY78" s="115"/>
      <c r="VZZ78" s="115"/>
      <c r="WAA78" s="115"/>
      <c r="WAB78" s="115"/>
      <c r="WAC78" s="115"/>
      <c r="WAD78" s="115"/>
      <c r="WAE78" s="115"/>
      <c r="WAF78" s="115"/>
      <c r="WAG78" s="115"/>
      <c r="WAH78" s="115"/>
      <c r="WAI78" s="115"/>
      <c r="WAJ78" s="115"/>
      <c r="WAK78" s="115"/>
      <c r="WAL78" s="115"/>
      <c r="WAM78" s="115"/>
      <c r="WAN78" s="115"/>
      <c r="WAO78" s="115"/>
      <c r="WAP78" s="115"/>
      <c r="WAQ78" s="115"/>
      <c r="WAR78" s="115"/>
      <c r="WAS78" s="115"/>
      <c r="WAT78" s="115"/>
      <c r="WAU78" s="115"/>
      <c r="WAV78" s="115"/>
      <c r="WAW78" s="115"/>
      <c r="WAX78" s="115"/>
      <c r="WAY78" s="115"/>
      <c r="WAZ78" s="115"/>
      <c r="WBA78" s="115"/>
      <c r="WBB78" s="115"/>
      <c r="WBC78" s="115"/>
      <c r="WBD78" s="115"/>
      <c r="WBE78" s="115"/>
      <c r="WBF78" s="115"/>
      <c r="WBG78" s="115"/>
      <c r="WBH78" s="115"/>
      <c r="WBI78" s="115"/>
      <c r="WBJ78" s="115"/>
      <c r="WBK78" s="115"/>
      <c r="WBL78" s="115"/>
      <c r="WBM78" s="115"/>
      <c r="WBN78" s="115"/>
      <c r="WBO78" s="115"/>
      <c r="WBP78" s="115"/>
      <c r="WBQ78" s="115"/>
      <c r="WBR78" s="115"/>
      <c r="WBS78" s="115"/>
      <c r="WBT78" s="115"/>
      <c r="WBU78" s="115"/>
      <c r="WBV78" s="115"/>
      <c r="WBW78" s="115"/>
      <c r="WBX78" s="115"/>
      <c r="WBY78" s="115"/>
      <c r="WBZ78" s="115"/>
      <c r="WCA78" s="115"/>
      <c r="WCB78" s="115"/>
      <c r="WCC78" s="115"/>
      <c r="WCD78" s="115"/>
      <c r="WCE78" s="115"/>
      <c r="WCF78" s="115"/>
      <c r="WCG78" s="115"/>
      <c r="WCH78" s="115"/>
      <c r="WCI78" s="115"/>
      <c r="WCJ78" s="115"/>
      <c r="WCK78" s="115"/>
      <c r="WCL78" s="115"/>
      <c r="WCM78" s="115"/>
      <c r="WCN78" s="115"/>
      <c r="WCO78" s="115"/>
      <c r="WCP78" s="115"/>
      <c r="WCQ78" s="115"/>
      <c r="WCR78" s="115"/>
      <c r="WCS78" s="115"/>
      <c r="WCT78" s="115"/>
      <c r="WCU78" s="115"/>
      <c r="WCV78" s="115"/>
      <c r="WCW78" s="115"/>
      <c r="WCX78" s="115"/>
      <c r="WCY78" s="115"/>
      <c r="WCZ78" s="115"/>
      <c r="WDA78" s="115"/>
      <c r="WDB78" s="115"/>
      <c r="WDC78" s="115"/>
      <c r="WDD78" s="115"/>
      <c r="WDE78" s="115"/>
      <c r="WDF78" s="115"/>
      <c r="WDG78" s="115"/>
      <c r="WDH78" s="115"/>
      <c r="WDI78" s="115"/>
      <c r="WDJ78" s="115"/>
      <c r="WDK78" s="115"/>
      <c r="WDL78" s="115"/>
      <c r="WDM78" s="115"/>
      <c r="WDN78" s="115"/>
      <c r="WDO78" s="115"/>
      <c r="WDP78" s="115"/>
      <c r="WDQ78" s="115"/>
      <c r="WDR78" s="115"/>
      <c r="WDS78" s="115"/>
      <c r="WDT78" s="115"/>
      <c r="WDU78" s="115"/>
      <c r="WDV78" s="115"/>
      <c r="WDW78" s="115"/>
      <c r="WDX78" s="115"/>
      <c r="WDY78" s="115"/>
      <c r="WDZ78" s="115"/>
      <c r="WEA78" s="115"/>
      <c r="WEB78" s="115"/>
      <c r="WEC78" s="115"/>
      <c r="WED78" s="115"/>
      <c r="WEE78" s="115"/>
      <c r="WEF78" s="115"/>
      <c r="WEG78" s="115"/>
      <c r="WEH78" s="115"/>
      <c r="WEI78" s="115"/>
      <c r="WEJ78" s="115"/>
      <c r="WEK78" s="115"/>
      <c r="WEL78" s="115"/>
      <c r="WEM78" s="115"/>
      <c r="WEN78" s="115"/>
      <c r="WEO78" s="115"/>
      <c r="WEP78" s="115"/>
      <c r="WEQ78" s="115"/>
      <c r="WER78" s="115"/>
      <c r="WES78" s="115"/>
      <c r="WET78" s="115"/>
      <c r="WEU78" s="115"/>
      <c r="WEV78" s="115"/>
      <c r="WEW78" s="115"/>
      <c r="WEX78" s="115"/>
      <c r="WEY78" s="115"/>
      <c r="WEZ78" s="115"/>
      <c r="WFA78" s="115"/>
      <c r="WFB78" s="115"/>
      <c r="WFC78" s="115"/>
      <c r="WFD78" s="115"/>
      <c r="WFE78" s="115"/>
      <c r="WFF78" s="115"/>
      <c r="WFG78" s="115"/>
      <c r="WFH78" s="115"/>
      <c r="WFI78" s="115"/>
      <c r="WFJ78" s="115"/>
      <c r="WFK78" s="115"/>
      <c r="WFL78" s="115"/>
      <c r="WFM78" s="115"/>
      <c r="WFN78" s="115"/>
      <c r="WFO78" s="115"/>
      <c r="WFP78" s="115"/>
      <c r="WFQ78" s="115"/>
      <c r="WFR78" s="115"/>
      <c r="WFS78" s="115"/>
      <c r="WFT78" s="115"/>
      <c r="WFU78" s="115"/>
      <c r="WFV78" s="115"/>
      <c r="WFW78" s="115"/>
      <c r="WFX78" s="115"/>
      <c r="WFY78" s="115"/>
      <c r="WFZ78" s="115"/>
      <c r="WGA78" s="115"/>
      <c r="WGB78" s="115"/>
      <c r="WGC78" s="115"/>
      <c r="WGD78" s="115"/>
      <c r="WGE78" s="115"/>
      <c r="WGF78" s="115"/>
      <c r="WGG78" s="115"/>
      <c r="WGH78" s="115"/>
      <c r="WGI78" s="115"/>
      <c r="WGJ78" s="115"/>
      <c r="WGK78" s="115"/>
      <c r="WGL78" s="115"/>
      <c r="WGM78" s="115"/>
      <c r="WGN78" s="115"/>
      <c r="WGO78" s="115"/>
      <c r="WGP78" s="115"/>
      <c r="WGQ78" s="115"/>
      <c r="WGR78" s="115"/>
      <c r="WGS78" s="115"/>
      <c r="WGT78" s="115"/>
      <c r="WGU78" s="115"/>
      <c r="WGV78" s="115"/>
      <c r="WGW78" s="115"/>
      <c r="WGX78" s="115"/>
      <c r="WGY78" s="115"/>
      <c r="WGZ78" s="115"/>
      <c r="WHA78" s="115"/>
      <c r="WHB78" s="115"/>
      <c r="WHC78" s="115"/>
      <c r="WHD78" s="115"/>
      <c r="WHE78" s="115"/>
      <c r="WHF78" s="115"/>
      <c r="WHG78" s="115"/>
      <c r="WHH78" s="115"/>
      <c r="WHI78" s="115"/>
      <c r="WHJ78" s="115"/>
      <c r="WHK78" s="115"/>
      <c r="WHL78" s="115"/>
      <c r="WHM78" s="115"/>
      <c r="WHN78" s="115"/>
      <c r="WHO78" s="115"/>
      <c r="WHP78" s="115"/>
      <c r="WHQ78" s="115"/>
      <c r="WHR78" s="115"/>
      <c r="WHS78" s="115"/>
      <c r="WHT78" s="115"/>
      <c r="WHU78" s="115"/>
      <c r="WHV78" s="115"/>
      <c r="WHW78" s="115"/>
      <c r="WHX78" s="115"/>
      <c r="WHY78" s="115"/>
      <c r="WHZ78" s="115"/>
      <c r="WIA78" s="115"/>
      <c r="WIB78" s="115"/>
      <c r="WIC78" s="115"/>
      <c r="WID78" s="115"/>
      <c r="WIE78" s="115"/>
      <c r="WIF78" s="115"/>
      <c r="WIG78" s="115"/>
      <c r="WIH78" s="115"/>
      <c r="WII78" s="115"/>
      <c r="WIJ78" s="115"/>
      <c r="WIK78" s="115"/>
      <c r="WIL78" s="115"/>
      <c r="WIM78" s="115"/>
      <c r="WIN78" s="115"/>
      <c r="WIO78" s="115"/>
      <c r="WIP78" s="115"/>
      <c r="WIQ78" s="115"/>
      <c r="WIR78" s="115"/>
      <c r="WIS78" s="115"/>
      <c r="WIT78" s="115"/>
      <c r="WIU78" s="115"/>
      <c r="WIV78" s="115"/>
      <c r="WIW78" s="115"/>
      <c r="WIX78" s="115"/>
      <c r="WIY78" s="115"/>
      <c r="WIZ78" s="115"/>
      <c r="WJA78" s="115"/>
      <c r="WJB78" s="115"/>
      <c r="WJC78" s="115"/>
      <c r="WJD78" s="115"/>
      <c r="WJE78" s="115"/>
      <c r="WJF78" s="115"/>
      <c r="WJG78" s="115"/>
      <c r="WJH78" s="115"/>
      <c r="WJI78" s="115"/>
      <c r="WJJ78" s="115"/>
      <c r="WJK78" s="115"/>
      <c r="WJL78" s="115"/>
      <c r="WJM78" s="115"/>
      <c r="WJN78" s="115"/>
      <c r="WJO78" s="115"/>
      <c r="WJP78" s="115"/>
      <c r="WJQ78" s="115"/>
      <c r="WJR78" s="115"/>
      <c r="WJS78" s="115"/>
      <c r="WJT78" s="115"/>
      <c r="WJU78" s="115"/>
      <c r="WJV78" s="115"/>
      <c r="WJW78" s="115"/>
      <c r="WJX78" s="115"/>
      <c r="WJY78" s="115"/>
      <c r="WJZ78" s="115"/>
      <c r="WKA78" s="115"/>
      <c r="WKB78" s="115"/>
      <c r="WKC78" s="115"/>
      <c r="WKD78" s="115"/>
      <c r="WKE78" s="115"/>
      <c r="WKF78" s="115"/>
      <c r="WKG78" s="115"/>
      <c r="WKH78" s="115"/>
      <c r="WKI78" s="115"/>
      <c r="WKJ78" s="115"/>
      <c r="WKK78" s="115"/>
      <c r="WKL78" s="115"/>
      <c r="WKM78" s="115"/>
      <c r="WKN78" s="115"/>
      <c r="WKO78" s="115"/>
      <c r="WKP78" s="115"/>
      <c r="WKQ78" s="115"/>
      <c r="WKR78" s="115"/>
      <c r="WKS78" s="115"/>
      <c r="WKT78" s="115"/>
      <c r="WKU78" s="115"/>
      <c r="WKV78" s="115"/>
      <c r="WKW78" s="115"/>
      <c r="WKX78" s="115"/>
      <c r="WKY78" s="115"/>
      <c r="WKZ78" s="115"/>
      <c r="WLA78" s="115"/>
      <c r="WLB78" s="115"/>
      <c r="WLC78" s="115"/>
      <c r="WLD78" s="115"/>
      <c r="WLE78" s="115"/>
      <c r="WLF78" s="115"/>
      <c r="WLG78" s="115"/>
      <c r="WLH78" s="115"/>
      <c r="WLI78" s="115"/>
      <c r="WLJ78" s="115"/>
      <c r="WLK78" s="115"/>
      <c r="WLL78" s="115"/>
      <c r="WLM78" s="115"/>
      <c r="WLN78" s="115"/>
      <c r="WLO78" s="115"/>
      <c r="WLP78" s="115"/>
      <c r="WLQ78" s="115"/>
      <c r="WLR78" s="115"/>
      <c r="WLS78" s="115"/>
      <c r="WLT78" s="115"/>
      <c r="WLU78" s="115"/>
      <c r="WLV78" s="115"/>
      <c r="WLW78" s="115"/>
      <c r="WLX78" s="115"/>
      <c r="WLY78" s="115"/>
      <c r="WLZ78" s="115"/>
      <c r="WMA78" s="115"/>
      <c r="WMB78" s="115"/>
      <c r="WMC78" s="115"/>
      <c r="WMD78" s="115"/>
      <c r="WME78" s="115"/>
      <c r="WMF78" s="115"/>
      <c r="WMG78" s="115"/>
      <c r="WMH78" s="115"/>
      <c r="WMI78" s="115"/>
      <c r="WMJ78" s="115"/>
      <c r="WMK78" s="115"/>
      <c r="WML78" s="115"/>
      <c r="WMM78" s="115"/>
      <c r="WMN78" s="115"/>
      <c r="WMO78" s="115"/>
      <c r="WMP78" s="115"/>
      <c r="WMQ78" s="115"/>
      <c r="WMR78" s="115"/>
      <c r="WMS78" s="115"/>
      <c r="WMT78" s="115"/>
      <c r="WMU78" s="115"/>
      <c r="WMV78" s="115"/>
      <c r="WMW78" s="115"/>
      <c r="WMX78" s="115"/>
      <c r="WMY78" s="115"/>
      <c r="WMZ78" s="115"/>
      <c r="WNA78" s="115"/>
      <c r="WNB78" s="115"/>
      <c r="WNC78" s="115"/>
      <c r="WND78" s="115"/>
      <c r="WNE78" s="115"/>
      <c r="WNF78" s="115"/>
      <c r="WNG78" s="115"/>
      <c r="WNH78" s="115"/>
      <c r="WNI78" s="115"/>
      <c r="WNJ78" s="115"/>
      <c r="WNK78" s="115"/>
      <c r="WNL78" s="115"/>
      <c r="WNM78" s="115"/>
      <c r="WNN78" s="115"/>
      <c r="WNO78" s="115"/>
      <c r="WNP78" s="115"/>
      <c r="WNQ78" s="115"/>
      <c r="WNR78" s="115"/>
      <c r="WNS78" s="115"/>
      <c r="WNT78" s="115"/>
      <c r="WNU78" s="115"/>
      <c r="WNV78" s="115"/>
      <c r="WNW78" s="115"/>
      <c r="WNX78" s="115"/>
      <c r="WNY78" s="115"/>
      <c r="WNZ78" s="115"/>
      <c r="WOA78" s="115"/>
      <c r="WOB78" s="115"/>
      <c r="WOC78" s="115"/>
      <c r="WOD78" s="115"/>
      <c r="WOE78" s="115"/>
      <c r="WOF78" s="115"/>
      <c r="WOG78" s="115"/>
      <c r="WOH78" s="115"/>
      <c r="WOI78" s="115"/>
      <c r="WOJ78" s="115"/>
      <c r="WOK78" s="115"/>
      <c r="WOL78" s="115"/>
      <c r="WOM78" s="115"/>
      <c r="WON78" s="115"/>
      <c r="WOO78" s="115"/>
      <c r="WOP78" s="115"/>
      <c r="WOQ78" s="115"/>
      <c r="WOR78" s="115"/>
      <c r="WOS78" s="115"/>
      <c r="WOT78" s="115"/>
      <c r="WOU78" s="115"/>
      <c r="WOV78" s="115"/>
      <c r="WOW78" s="115"/>
      <c r="WOX78" s="115"/>
      <c r="WOY78" s="115"/>
      <c r="WOZ78" s="115"/>
      <c r="WPA78" s="115"/>
      <c r="WPB78" s="115"/>
      <c r="WPC78" s="115"/>
      <c r="WPD78" s="115"/>
      <c r="WPE78" s="115"/>
      <c r="WPF78" s="115"/>
      <c r="WPG78" s="115"/>
      <c r="WPH78" s="115"/>
      <c r="WPI78" s="115"/>
      <c r="WPJ78" s="115"/>
      <c r="WPK78" s="115"/>
      <c r="WPL78" s="115"/>
      <c r="WPM78" s="115"/>
      <c r="WPN78" s="115"/>
      <c r="WPO78" s="115"/>
      <c r="WPP78" s="115"/>
      <c r="WPQ78" s="115"/>
      <c r="WPR78" s="115"/>
      <c r="WPS78" s="115"/>
      <c r="WPT78" s="115"/>
      <c r="WPU78" s="115"/>
      <c r="WPV78" s="115"/>
      <c r="WPW78" s="115"/>
      <c r="WPX78" s="115"/>
      <c r="WPY78" s="115"/>
      <c r="WPZ78" s="115"/>
      <c r="WQA78" s="115"/>
      <c r="WQB78" s="115"/>
      <c r="WQC78" s="115"/>
      <c r="WQD78" s="115"/>
      <c r="WQE78" s="115"/>
      <c r="WQF78" s="115"/>
      <c r="WQG78" s="115"/>
      <c r="WQH78" s="115"/>
      <c r="WQI78" s="115"/>
      <c r="WQJ78" s="115"/>
      <c r="WQK78" s="115"/>
      <c r="WQL78" s="115"/>
      <c r="WQM78" s="115"/>
      <c r="WQN78" s="115"/>
      <c r="WQO78" s="115"/>
      <c r="WQP78" s="115"/>
      <c r="WQQ78" s="115"/>
      <c r="WQR78" s="115"/>
      <c r="WQS78" s="115"/>
      <c r="WQT78" s="115"/>
      <c r="WQU78" s="115"/>
      <c r="WQV78" s="115"/>
      <c r="WQW78" s="115"/>
      <c r="WQX78" s="115"/>
      <c r="WQY78" s="115"/>
      <c r="WQZ78" s="115"/>
      <c r="WRA78" s="115"/>
      <c r="WRB78" s="115"/>
      <c r="WRC78" s="115"/>
      <c r="WRD78" s="115"/>
      <c r="WRE78" s="115"/>
      <c r="WRF78" s="115"/>
      <c r="WRG78" s="115"/>
      <c r="WRH78" s="115"/>
      <c r="WRI78" s="115"/>
      <c r="WRJ78" s="115"/>
      <c r="WRK78" s="115"/>
      <c r="WRL78" s="115"/>
      <c r="WRM78" s="115"/>
      <c r="WRN78" s="115"/>
      <c r="WRO78" s="115"/>
      <c r="WRP78" s="115"/>
      <c r="WRQ78" s="115"/>
      <c r="WRR78" s="115"/>
      <c r="WRS78" s="115"/>
      <c r="WRT78" s="115"/>
      <c r="WRU78" s="115"/>
      <c r="WRV78" s="115"/>
      <c r="WRW78" s="115"/>
      <c r="WRX78" s="115"/>
      <c r="WRY78" s="115"/>
      <c r="WRZ78" s="115"/>
      <c r="WSA78" s="115"/>
      <c r="WSB78" s="115"/>
      <c r="WSC78" s="115"/>
      <c r="WSD78" s="115"/>
      <c r="WSE78" s="115"/>
      <c r="WSF78" s="115"/>
      <c r="WSG78" s="115"/>
      <c r="WSH78" s="115"/>
      <c r="WSI78" s="115"/>
      <c r="WSJ78" s="115"/>
      <c r="WSK78" s="115"/>
      <c r="WSL78" s="115"/>
      <c r="WSM78" s="115"/>
      <c r="WSN78" s="115"/>
      <c r="WSO78" s="115"/>
      <c r="WSP78" s="115"/>
      <c r="WSQ78" s="115"/>
      <c r="WSR78" s="115"/>
      <c r="WSS78" s="115"/>
      <c r="WST78" s="115"/>
      <c r="WSU78" s="115"/>
      <c r="WSV78" s="115"/>
      <c r="WSW78" s="115"/>
      <c r="WSX78" s="115"/>
      <c r="WSY78" s="115"/>
      <c r="WSZ78" s="115"/>
      <c r="WTA78" s="115"/>
      <c r="WTB78" s="115"/>
      <c r="WTC78" s="115"/>
      <c r="WTD78" s="115"/>
      <c r="WTE78" s="115"/>
      <c r="WTF78" s="115"/>
      <c r="WTG78" s="115"/>
      <c r="WTH78" s="115"/>
      <c r="WTI78" s="115"/>
      <c r="WTJ78" s="115"/>
      <c r="WTK78" s="115"/>
      <c r="WTL78" s="115"/>
      <c r="WTM78" s="115"/>
      <c r="WTN78" s="115"/>
      <c r="WTO78" s="115"/>
      <c r="WTP78" s="115"/>
      <c r="WTQ78" s="115"/>
      <c r="WTR78" s="115"/>
      <c r="WTS78" s="115"/>
      <c r="WTT78" s="115"/>
      <c r="WTU78" s="115"/>
      <c r="WTV78" s="115"/>
      <c r="WTW78" s="115"/>
      <c r="WTX78" s="115"/>
      <c r="WTY78" s="115"/>
      <c r="WTZ78" s="115"/>
      <c r="WUA78" s="115"/>
      <c r="WUB78" s="115"/>
      <c r="WUC78" s="115"/>
      <c r="WUD78" s="115"/>
      <c r="WUE78" s="115"/>
      <c r="WUF78" s="115"/>
      <c r="WUG78" s="115"/>
      <c r="WUH78" s="115"/>
      <c r="WUI78" s="115"/>
      <c r="WUJ78" s="115"/>
      <c r="WUK78" s="115"/>
      <c r="WUL78" s="115"/>
      <c r="WUM78" s="115"/>
      <c r="WUN78" s="115"/>
      <c r="WUO78" s="115"/>
      <c r="WUP78" s="115"/>
      <c r="WUQ78" s="115"/>
      <c r="WUR78" s="115"/>
      <c r="WUS78" s="115"/>
      <c r="WUT78" s="115"/>
      <c r="WUU78" s="115"/>
      <c r="WUV78" s="115"/>
      <c r="WUW78" s="115"/>
      <c r="WUX78" s="115"/>
      <c r="WUY78" s="115"/>
      <c r="WUZ78" s="115"/>
      <c r="WVA78" s="115"/>
      <c r="WVB78" s="115"/>
      <c r="WVC78" s="115"/>
      <c r="WVD78" s="115"/>
      <c r="WVE78" s="115"/>
      <c r="WVF78" s="115"/>
      <c r="WVG78" s="115"/>
      <c r="WVH78" s="115"/>
      <c r="WVI78" s="115"/>
      <c r="WVJ78" s="115"/>
      <c r="WVK78" s="115"/>
      <c r="WVL78" s="115"/>
      <c r="WVM78" s="115"/>
      <c r="WVN78" s="115"/>
      <c r="WVO78" s="115"/>
      <c r="WVP78" s="115"/>
      <c r="WVQ78" s="115"/>
      <c r="WVR78" s="115"/>
      <c r="WVS78" s="115"/>
      <c r="WVT78" s="115"/>
      <c r="WVU78" s="115"/>
      <c r="WVV78" s="115"/>
      <c r="WVW78" s="115"/>
      <c r="WVX78" s="115"/>
      <c r="WVY78" s="115"/>
      <c r="WVZ78" s="115"/>
      <c r="WWA78" s="115"/>
      <c r="WWB78" s="115"/>
      <c r="WWC78" s="115"/>
      <c r="WWD78" s="115"/>
      <c r="WWE78" s="115"/>
      <c r="WWF78" s="115"/>
      <c r="WWG78" s="115"/>
      <c r="WWH78" s="115"/>
      <c r="WWI78" s="115"/>
      <c r="WWJ78" s="115"/>
      <c r="WWK78" s="115"/>
      <c r="WWL78" s="115"/>
      <c r="WWM78" s="115"/>
      <c r="WWN78" s="115"/>
      <c r="WWO78" s="115"/>
      <c r="WWP78" s="115"/>
      <c r="WWQ78" s="115"/>
      <c r="WWR78" s="115"/>
      <c r="WWS78" s="115"/>
      <c r="WWT78" s="115"/>
      <c r="WWU78" s="115"/>
      <c r="WWV78" s="115"/>
      <c r="WWW78" s="115"/>
      <c r="WWX78" s="115"/>
      <c r="WWY78" s="115"/>
      <c r="WWZ78" s="115"/>
      <c r="WXA78" s="115"/>
      <c r="WXB78" s="115"/>
      <c r="WXC78" s="115"/>
      <c r="WXD78" s="115"/>
      <c r="WXE78" s="115"/>
      <c r="WXF78" s="115"/>
      <c r="WXG78" s="115"/>
      <c r="WXH78" s="115"/>
      <c r="WXI78" s="115"/>
      <c r="WXJ78" s="115"/>
      <c r="WXK78" s="115"/>
      <c r="WXL78" s="115"/>
      <c r="WXM78" s="115"/>
      <c r="WXN78" s="115"/>
      <c r="WXO78" s="115"/>
      <c r="WXP78" s="115"/>
      <c r="WXQ78" s="115"/>
      <c r="WXR78" s="115"/>
      <c r="WXS78" s="115"/>
      <c r="WXT78" s="115"/>
      <c r="WXU78" s="115"/>
      <c r="WXV78" s="115"/>
      <c r="WXW78" s="115"/>
      <c r="WXX78" s="115"/>
      <c r="WXY78" s="115"/>
      <c r="WXZ78" s="115"/>
      <c r="WYA78" s="115"/>
      <c r="WYB78" s="115"/>
      <c r="WYC78" s="115"/>
      <c r="WYD78" s="115"/>
      <c r="WYE78" s="115"/>
      <c r="WYF78" s="115"/>
      <c r="WYG78" s="115"/>
      <c r="WYH78" s="115"/>
      <c r="WYI78" s="115"/>
      <c r="WYJ78" s="115"/>
      <c r="WYK78" s="115"/>
      <c r="WYL78" s="115"/>
      <c r="WYM78" s="115"/>
      <c r="WYN78" s="115"/>
      <c r="WYO78" s="115"/>
      <c r="WYP78" s="115"/>
      <c r="WYQ78" s="115"/>
      <c r="WYR78" s="115"/>
      <c r="WYS78" s="115"/>
      <c r="WYT78" s="115"/>
      <c r="WYU78" s="115"/>
      <c r="WYV78" s="115"/>
      <c r="WYW78" s="115"/>
      <c r="WYX78" s="115"/>
      <c r="WYY78" s="115"/>
      <c r="WYZ78" s="115"/>
      <c r="WZA78" s="115"/>
      <c r="WZB78" s="115"/>
      <c r="WZC78" s="115"/>
      <c r="WZD78" s="115"/>
      <c r="WZE78" s="115"/>
      <c r="WZF78" s="115"/>
      <c r="WZG78" s="115"/>
      <c r="WZH78" s="115"/>
      <c r="WZI78" s="115"/>
      <c r="WZJ78" s="115"/>
      <c r="WZK78" s="115"/>
      <c r="WZL78" s="115"/>
      <c r="WZM78" s="115"/>
      <c r="WZN78" s="115"/>
      <c r="WZO78" s="115"/>
      <c r="WZP78" s="115"/>
      <c r="WZQ78" s="115"/>
      <c r="WZR78" s="115"/>
      <c r="WZS78" s="115"/>
      <c r="WZT78" s="115"/>
      <c r="WZU78" s="115"/>
      <c r="WZV78" s="115"/>
      <c r="WZW78" s="115"/>
      <c r="WZX78" s="115"/>
      <c r="WZY78" s="115"/>
      <c r="WZZ78" s="115"/>
      <c r="XAA78" s="115"/>
      <c r="XAB78" s="115"/>
      <c r="XAC78" s="115"/>
      <c r="XAD78" s="115"/>
      <c r="XAE78" s="115"/>
      <c r="XAF78" s="115"/>
      <c r="XAG78" s="115"/>
      <c r="XAH78" s="115"/>
      <c r="XAI78" s="115"/>
      <c r="XAJ78" s="115"/>
      <c r="XAK78" s="115"/>
      <c r="XAL78" s="115"/>
      <c r="XAM78" s="115"/>
      <c r="XAN78" s="115"/>
      <c r="XAO78" s="115"/>
      <c r="XAP78" s="115"/>
      <c r="XAQ78" s="115"/>
      <c r="XAR78" s="115"/>
      <c r="XAS78" s="115"/>
      <c r="XAT78" s="115"/>
      <c r="XAU78" s="115"/>
      <c r="XAV78" s="115"/>
      <c r="XAW78" s="115"/>
      <c r="XAX78" s="115"/>
      <c r="XAY78" s="115"/>
      <c r="XAZ78" s="115"/>
      <c r="XBA78" s="115"/>
      <c r="XBB78" s="115"/>
      <c r="XBC78" s="115"/>
      <c r="XBD78" s="115"/>
      <c r="XBE78" s="115"/>
      <c r="XBF78" s="115"/>
      <c r="XBG78" s="115"/>
      <c r="XBH78" s="115"/>
      <c r="XBI78" s="115"/>
      <c r="XBJ78" s="115"/>
      <c r="XBK78" s="115"/>
      <c r="XBL78" s="115"/>
      <c r="XBM78" s="115"/>
      <c r="XBN78" s="115"/>
      <c r="XBO78" s="115"/>
      <c r="XBP78" s="115"/>
      <c r="XBQ78" s="115"/>
      <c r="XBR78" s="115"/>
      <c r="XBS78" s="115"/>
      <c r="XBT78" s="115"/>
      <c r="XBU78" s="115"/>
      <c r="XBV78" s="115"/>
      <c r="XBW78" s="115"/>
      <c r="XBX78" s="115"/>
      <c r="XBY78" s="115"/>
      <c r="XBZ78" s="115"/>
      <c r="XCA78" s="115"/>
      <c r="XCB78" s="115"/>
      <c r="XCC78" s="115"/>
      <c r="XCD78" s="115"/>
      <c r="XCE78" s="115"/>
      <c r="XCF78" s="115"/>
      <c r="XCG78" s="115"/>
      <c r="XCH78" s="115"/>
      <c r="XCI78" s="115"/>
      <c r="XCJ78" s="115"/>
      <c r="XCK78" s="115"/>
      <c r="XCL78" s="115"/>
      <c r="XCM78" s="115"/>
      <c r="XCN78" s="115"/>
      <c r="XCO78" s="115"/>
      <c r="XCP78" s="115"/>
      <c r="XCQ78" s="115"/>
      <c r="XCR78" s="115"/>
      <c r="XCS78" s="115"/>
      <c r="XCT78" s="115"/>
      <c r="XCU78" s="115"/>
      <c r="XCV78" s="115"/>
      <c r="XCW78" s="115"/>
      <c r="XCX78" s="115"/>
      <c r="XCY78" s="115"/>
      <c r="XCZ78" s="115"/>
      <c r="XDA78" s="115"/>
      <c r="XDB78" s="115"/>
      <c r="XDC78" s="115"/>
      <c r="XDD78" s="115"/>
      <c r="XDE78" s="115"/>
      <c r="XDF78" s="115"/>
      <c r="XDG78" s="115"/>
      <c r="XDH78" s="115"/>
      <c r="XDI78" s="115"/>
      <c r="XDJ78" s="115"/>
      <c r="XDK78" s="115"/>
      <c r="XDL78" s="115"/>
      <c r="XDM78" s="115"/>
      <c r="XDN78" s="115"/>
      <c r="XDO78" s="115"/>
      <c r="XDP78" s="115"/>
      <c r="XDQ78" s="115"/>
      <c r="XDR78" s="115"/>
      <c r="XDS78" s="115"/>
      <c r="XDT78" s="115"/>
      <c r="XDU78" s="115"/>
      <c r="XDV78" s="115"/>
      <c r="XDW78" s="115"/>
      <c r="XDX78" s="116"/>
      <c r="XDY78" s="116"/>
      <c r="XDZ78" s="116"/>
      <c r="XEA78" s="116"/>
      <c r="XEB78" s="116"/>
      <c r="XEC78" s="116"/>
      <c r="XED78" s="116"/>
      <c r="XEE78" s="116"/>
      <c r="XEF78" s="116"/>
      <c r="XEG78" s="116"/>
      <c r="XEH78" s="116"/>
      <c r="XEI78" s="116"/>
      <c r="XEJ78" s="116"/>
      <c r="XEK78" s="116"/>
      <c r="XEL78" s="116"/>
      <c r="XEM78" s="116"/>
      <c r="XEN78" s="116"/>
      <c r="XEO78" s="116"/>
      <c r="XEP78" s="116"/>
      <c r="XEQ78" s="116"/>
      <c r="XER78" s="116"/>
      <c r="XES78" s="116"/>
      <c r="XET78" s="116"/>
      <c r="XEU78" s="116"/>
      <c r="XEV78" s="116"/>
      <c r="XEW78" s="116"/>
      <c r="XEX78" s="116"/>
      <c r="XEY78" s="116"/>
      <c r="XEZ78" s="116"/>
      <c r="XFA78" s="116"/>
      <c r="XFB78" s="116"/>
      <c r="XFC78" s="116"/>
      <c r="XFD78" s="116"/>
    </row>
    <row r="79" spans="8:8" ht="39.0" customFormat="1">
      <c r="A79" s="89">
        <v>75.0</v>
      </c>
      <c r="B79" s="89" t="s">
        <v>179</v>
      </c>
      <c r="C79" s="53" t="s">
        <v>180</v>
      </c>
      <c r="D79" s="99">
        <v>270.0</v>
      </c>
      <c r="E79" s="105" t="s">
        <v>128</v>
      </c>
      <c r="F79" s="92">
        <f t="shared" si="4"/>
        <v>0.0</v>
      </c>
      <c r="G79" s="93"/>
      <c r="H79" s="93"/>
      <c r="I79" s="94">
        <v>142.5</v>
      </c>
      <c r="J79" s="95">
        <f t="shared" si="5"/>
        <v>0.0</v>
      </c>
      <c r="K79" s="95">
        <f t="shared" si="6"/>
        <v>0.0</v>
      </c>
      <c r="L79" s="95">
        <f t="shared" si="7"/>
        <v>0.0</v>
      </c>
      <c r="M79" s="95"/>
      <c r="N79" s="95"/>
      <c r="O79" s="89"/>
    </row>
    <row r="80" spans="8:8" ht="25.0" customFormat="1" customHeight="1">
      <c r="A80" s="89">
        <v>76.0</v>
      </c>
      <c r="B80" s="86" t="s">
        <v>36</v>
      </c>
      <c r="C80" s="117"/>
      <c r="D80" s="97"/>
      <c r="E80" s="89"/>
      <c r="F80" s="94"/>
      <c r="G80" s="88"/>
      <c r="H80" s="88"/>
      <c r="I80" s="88"/>
      <c r="J80" s="88">
        <f t="shared" si="8" ref="J80:L80">SUM(J5:J79)</f>
        <v>0.0</v>
      </c>
      <c r="K80" s="88">
        <f t="shared" si="8"/>
        <v>0.0</v>
      </c>
      <c r="L80" s="88">
        <f t="shared" si="8"/>
        <v>0.0</v>
      </c>
      <c r="M80" s="95"/>
      <c r="N80" s="95"/>
      <c r="O80" s="89"/>
    </row>
  </sheetData>
  <mergeCells count="4">
    <mergeCell ref="A1:O1"/>
    <mergeCell ref="A2:O2"/>
    <mergeCell ref="A4:E4"/>
    <mergeCell ref="F4:O4"/>
  </mergeCells>
  <pageMargins left="0.472222222222222" right="0.472222222222222" top="0.708333333333333" bottom="0.590277777777778" header="0.5" footer="0.5"/>
  <pageSetup paperSize="9" scale="53" orientation="landscape"/>
</worksheet>
</file>

<file path=xl/worksheets/sheet9.xml><?xml version="1.0" encoding="utf-8"?>
<worksheet xmlns:r="http://schemas.openxmlformats.org/officeDocument/2006/relationships" xmlns="http://schemas.openxmlformats.org/spreadsheetml/2006/main">
  <sheetPr>
    <pageSetUpPr fitToPage="1"/>
  </sheetPr>
  <dimension ref="A1:XFD93"/>
  <sheetViews>
    <sheetView workbookViewId="0" topLeftCell="A52" showZeros="0">
      <selection activeCell="C49" sqref="C49:C52"/>
    </sheetView>
  </sheetViews>
  <sheetFormatPr defaultRowHeight="13.0"/>
  <cols>
    <col min="1" max="1" customWidth="1" width="9.2421875" style="72"/>
    <col min="2" max="2" customWidth="1" width="22.753906" style="118"/>
    <col min="3" max="3" customWidth="1" width="72.17969" style="73"/>
    <col min="4" max="4" customWidth="1" width="6.125" style="72"/>
    <col min="5" max="5" customWidth="1" width="8.953125" style="72"/>
    <col min="6" max="6" customWidth="1" width="15.5" style="74"/>
    <col min="7" max="12" customWidth="1" width="13.125" style="72"/>
    <col min="13" max="14" customWidth="1" width="13.0" style="72"/>
    <col min="15" max="15" customWidth="1" width="18.6875" style="75"/>
    <col min="16" max="182" customWidth="0" width="8.0" style="76"/>
    <col min="183" max="16336" customWidth="0" width="8.0" style="77"/>
    <col min="16337" max="16384" customWidth="0" width="8.0" style="119"/>
  </cols>
  <sheetData>
    <row r="1" spans="8:8" ht="21.0" customFormat="1">
      <c r="A1" s="79" t="s">
        <v>62</v>
      </c>
      <c r="B1" s="120"/>
      <c r="C1" s="81"/>
      <c r="D1" s="80"/>
      <c r="E1" s="80"/>
      <c r="F1" s="82"/>
      <c r="G1" s="80"/>
      <c r="H1" s="80"/>
      <c r="I1" s="80"/>
      <c r="J1" s="80"/>
      <c r="K1" s="80"/>
      <c r="L1" s="80"/>
      <c r="M1" s="80"/>
      <c r="N1" s="80"/>
      <c r="O1" s="80"/>
    </row>
    <row r="2" spans="8:8" ht="31.0" customFormat="1" customHeight="1">
      <c r="A2" s="83" t="s">
        <v>181</v>
      </c>
      <c r="B2" s="83"/>
      <c r="C2" s="83"/>
      <c r="D2" s="84"/>
      <c r="E2" s="84"/>
      <c r="F2" s="85"/>
      <c r="G2" s="84"/>
      <c r="H2" s="84"/>
      <c r="I2" s="84"/>
      <c r="J2" s="84"/>
      <c r="K2" s="84"/>
      <c r="L2" s="84"/>
      <c r="M2" s="84"/>
      <c r="N2" s="84"/>
      <c r="O2" s="84"/>
    </row>
    <row r="3" spans="8:8" s="72" ht="30.0" customFormat="1" customHeight="1">
      <c r="A3" s="86" t="s">
        <v>51</v>
      </c>
      <c r="B3" s="86" t="s">
        <v>30</v>
      </c>
      <c r="C3" s="86" t="s">
        <v>64</v>
      </c>
      <c r="D3" s="86" t="s">
        <v>182</v>
      </c>
      <c r="E3" s="121" t="s">
        <v>66</v>
      </c>
      <c r="F3" s="87" t="s">
        <v>183</v>
      </c>
      <c r="G3" s="87" t="s">
        <v>68</v>
      </c>
      <c r="H3" s="87" t="s">
        <v>69</v>
      </c>
      <c r="I3" s="86" t="s">
        <v>70</v>
      </c>
      <c r="J3" s="88" t="s">
        <v>184</v>
      </c>
      <c r="K3" s="86" t="s">
        <v>72</v>
      </c>
      <c r="L3" s="86" t="s">
        <v>73</v>
      </c>
      <c r="M3" s="88" t="s">
        <v>74</v>
      </c>
      <c r="N3" s="122" t="s">
        <v>75</v>
      </c>
      <c r="O3" s="122" t="s">
        <v>76</v>
      </c>
      <c r="GA3" s="123"/>
      <c r="GB3" s="123"/>
      <c r="GC3" s="123"/>
      <c r="GD3" s="123"/>
      <c r="GE3" s="123"/>
      <c r="GF3" s="123"/>
      <c r="GG3" s="123"/>
      <c r="GH3" s="123"/>
      <c r="GI3" s="123"/>
      <c r="GJ3" s="123"/>
      <c r="GK3" s="123"/>
      <c r="GL3" s="123"/>
      <c r="GM3" s="123"/>
      <c r="GN3" s="123"/>
      <c r="GO3" s="123"/>
      <c r="GP3" s="123"/>
      <c r="GQ3" s="123"/>
      <c r="GR3" s="123"/>
      <c r="GS3" s="123"/>
      <c r="GT3" s="123"/>
      <c r="GU3" s="123"/>
      <c r="GV3" s="123"/>
      <c r="GW3" s="123"/>
      <c r="GX3" s="123"/>
      <c r="GY3" s="123"/>
      <c r="GZ3" s="123"/>
      <c r="HA3" s="123"/>
      <c r="HB3" s="123"/>
      <c r="HC3" s="123"/>
      <c r="HD3" s="123"/>
      <c r="HE3" s="123"/>
      <c r="HF3" s="123"/>
      <c r="HG3" s="123"/>
      <c r="HH3" s="123"/>
      <c r="HI3" s="123"/>
      <c r="HJ3" s="123"/>
      <c r="HK3" s="123"/>
      <c r="HL3" s="123"/>
      <c r="HM3" s="123"/>
      <c r="HN3" s="123"/>
      <c r="HO3" s="123"/>
      <c r="HP3" s="123"/>
      <c r="HQ3" s="123"/>
      <c r="HR3" s="123"/>
      <c r="HS3" s="123"/>
      <c r="HT3" s="123"/>
      <c r="HU3" s="123"/>
      <c r="HV3" s="123"/>
      <c r="HW3" s="123"/>
      <c r="HX3" s="123"/>
      <c r="HY3" s="123"/>
      <c r="HZ3" s="123"/>
      <c r="IA3" s="123"/>
      <c r="IB3" s="123"/>
      <c r="IC3" s="123"/>
      <c r="ID3" s="123"/>
      <c r="IE3" s="123"/>
      <c r="IF3" s="123"/>
      <c r="IG3" s="123"/>
      <c r="IH3" s="123"/>
      <c r="II3" s="123"/>
      <c r="IJ3" s="123"/>
      <c r="IK3" s="123"/>
      <c r="IL3" s="123"/>
      <c r="IM3" s="123"/>
      <c r="IN3" s="123"/>
      <c r="IO3" s="123"/>
      <c r="IP3" s="123"/>
      <c r="IQ3" s="123"/>
      <c r="IR3" s="123"/>
      <c r="IS3" s="123"/>
      <c r="IT3" s="123"/>
      <c r="IU3" s="123"/>
      <c r="IV3" s="123"/>
      <c r="IW3" s="123"/>
      <c r="IX3" s="123"/>
      <c r="IY3" s="123"/>
      <c r="IZ3" s="123"/>
      <c r="JA3" s="123"/>
      <c r="JB3" s="123"/>
      <c r="JC3" s="123"/>
      <c r="JD3" s="123"/>
      <c r="JE3" s="123"/>
      <c r="JF3" s="123"/>
      <c r="JG3" s="123"/>
      <c r="JH3" s="123"/>
      <c r="JI3" s="123"/>
      <c r="JJ3" s="123"/>
      <c r="JK3" s="123"/>
      <c r="JL3" s="123"/>
      <c r="JM3" s="123"/>
      <c r="JN3" s="123"/>
      <c r="JO3" s="123"/>
      <c r="JP3" s="123"/>
      <c r="JQ3" s="123"/>
      <c r="JR3" s="123"/>
      <c r="JS3" s="123"/>
      <c r="JT3" s="123"/>
      <c r="JU3" s="123"/>
      <c r="JV3" s="123"/>
      <c r="JW3" s="123"/>
      <c r="JX3" s="123"/>
      <c r="JY3" s="123"/>
      <c r="JZ3" s="123"/>
      <c r="KA3" s="123"/>
      <c r="KB3" s="123"/>
      <c r="KC3" s="123"/>
      <c r="KD3" s="123"/>
      <c r="KE3" s="123"/>
      <c r="KF3" s="123"/>
      <c r="KG3" s="123"/>
      <c r="KH3" s="123"/>
      <c r="KI3" s="123"/>
      <c r="KJ3" s="123"/>
      <c r="KK3" s="123"/>
      <c r="KL3" s="123"/>
      <c r="KM3" s="123"/>
      <c r="KN3" s="123"/>
      <c r="KO3" s="123"/>
      <c r="KP3" s="123"/>
      <c r="KQ3" s="123"/>
      <c r="KR3" s="123"/>
      <c r="KS3" s="123"/>
      <c r="KT3" s="123"/>
      <c r="KU3" s="123"/>
      <c r="KV3" s="123"/>
      <c r="KW3" s="123"/>
      <c r="KX3" s="123"/>
      <c r="KY3" s="123"/>
      <c r="KZ3" s="123"/>
      <c r="LA3" s="123"/>
      <c r="LB3" s="123"/>
      <c r="LC3" s="123"/>
      <c r="LD3" s="123"/>
      <c r="LE3" s="123"/>
      <c r="LF3" s="123"/>
      <c r="LG3" s="123"/>
      <c r="LH3" s="123"/>
      <c r="LI3" s="123"/>
      <c r="LJ3" s="123"/>
      <c r="LK3" s="123"/>
      <c r="LL3" s="123"/>
      <c r="LM3" s="123"/>
      <c r="LN3" s="123"/>
      <c r="LO3" s="123"/>
      <c r="LP3" s="123"/>
      <c r="LQ3" s="123"/>
      <c r="LR3" s="123"/>
      <c r="LS3" s="123"/>
      <c r="LT3" s="123"/>
      <c r="LU3" s="123"/>
      <c r="LV3" s="123"/>
      <c r="LW3" s="123"/>
      <c r="LX3" s="123"/>
      <c r="LY3" s="123"/>
      <c r="LZ3" s="123"/>
      <c r="MA3" s="123"/>
      <c r="MB3" s="123"/>
      <c r="MC3" s="123"/>
      <c r="MD3" s="123"/>
      <c r="ME3" s="123"/>
      <c r="MF3" s="123"/>
      <c r="MG3" s="123"/>
      <c r="MH3" s="123"/>
      <c r="MI3" s="123"/>
      <c r="MJ3" s="123"/>
      <c r="MK3" s="123"/>
      <c r="ML3" s="123"/>
      <c r="MM3" s="123"/>
      <c r="MN3" s="123"/>
      <c r="MO3" s="123"/>
      <c r="MP3" s="123"/>
      <c r="MQ3" s="123"/>
      <c r="MR3" s="123"/>
      <c r="MS3" s="123"/>
      <c r="MT3" s="123"/>
      <c r="MU3" s="123"/>
      <c r="MV3" s="123"/>
      <c r="MW3" s="123"/>
      <c r="MX3" s="123"/>
      <c r="MY3" s="123"/>
      <c r="MZ3" s="123"/>
      <c r="NA3" s="123"/>
      <c r="NB3" s="123"/>
      <c r="NC3" s="123"/>
      <c r="ND3" s="123"/>
      <c r="NE3" s="123"/>
      <c r="NF3" s="123"/>
      <c r="NG3" s="123"/>
      <c r="NH3" s="123"/>
      <c r="NI3" s="123"/>
      <c r="NJ3" s="123"/>
      <c r="NK3" s="123"/>
      <c r="NL3" s="123"/>
      <c r="NM3" s="123"/>
      <c r="NN3" s="123"/>
      <c r="NO3" s="123"/>
      <c r="NP3" s="123"/>
      <c r="NQ3" s="123"/>
      <c r="NR3" s="123"/>
      <c r="NS3" s="123"/>
      <c r="NT3" s="123"/>
      <c r="NU3" s="123"/>
      <c r="NV3" s="123"/>
      <c r="NW3" s="123"/>
      <c r="NX3" s="123"/>
      <c r="NY3" s="123"/>
      <c r="NZ3" s="123"/>
      <c r="OA3" s="123"/>
      <c r="OB3" s="123"/>
      <c r="OC3" s="123"/>
      <c r="OD3" s="123"/>
      <c r="OE3" s="123"/>
      <c r="OF3" s="123"/>
      <c r="OG3" s="123"/>
      <c r="OH3" s="123"/>
      <c r="OI3" s="123"/>
      <c r="OJ3" s="123"/>
      <c r="OK3" s="123"/>
      <c r="OL3" s="123"/>
      <c r="OM3" s="123"/>
      <c r="ON3" s="123"/>
      <c r="OO3" s="123"/>
      <c r="OP3" s="123"/>
      <c r="OQ3" s="123"/>
      <c r="OR3" s="123"/>
      <c r="OS3" s="123"/>
      <c r="OT3" s="123"/>
      <c r="OU3" s="123"/>
      <c r="OV3" s="123"/>
      <c r="OW3" s="123"/>
      <c r="OX3" s="123"/>
      <c r="OY3" s="123"/>
      <c r="OZ3" s="123"/>
      <c r="PA3" s="123"/>
      <c r="PB3" s="123"/>
      <c r="PC3" s="123"/>
      <c r="PD3" s="123"/>
      <c r="PE3" s="123"/>
      <c r="PF3" s="123"/>
      <c r="PG3" s="123"/>
      <c r="PH3" s="123"/>
      <c r="PI3" s="123"/>
      <c r="PJ3" s="123"/>
      <c r="PK3" s="123"/>
      <c r="PL3" s="123"/>
      <c r="PM3" s="123"/>
      <c r="PN3" s="123"/>
      <c r="PO3" s="123"/>
      <c r="PP3" s="123"/>
      <c r="PQ3" s="123"/>
      <c r="PR3" s="123"/>
      <c r="PS3" s="123"/>
      <c r="PT3" s="123"/>
      <c r="PU3" s="123"/>
      <c r="PV3" s="123"/>
      <c r="PW3" s="123"/>
      <c r="PX3" s="123"/>
      <c r="PY3" s="123"/>
      <c r="PZ3" s="123"/>
      <c r="QA3" s="123"/>
      <c r="QB3" s="123"/>
      <c r="QC3" s="123"/>
      <c r="QD3" s="123"/>
      <c r="QE3" s="123"/>
      <c r="QF3" s="123"/>
      <c r="QG3" s="123"/>
      <c r="QH3" s="123"/>
      <c r="QI3" s="123"/>
      <c r="QJ3" s="123"/>
      <c r="QK3" s="123"/>
      <c r="QL3" s="123"/>
      <c r="QM3" s="123"/>
      <c r="QN3" s="123"/>
      <c r="QO3" s="123"/>
      <c r="QP3" s="123"/>
      <c r="QQ3" s="123"/>
      <c r="QR3" s="123"/>
      <c r="QS3" s="123"/>
      <c r="QT3" s="123"/>
      <c r="QU3" s="123"/>
      <c r="QV3" s="123"/>
      <c r="QW3" s="123"/>
      <c r="QX3" s="123"/>
      <c r="QY3" s="123"/>
      <c r="QZ3" s="123"/>
      <c r="RA3" s="123"/>
      <c r="RB3" s="123"/>
      <c r="RC3" s="123"/>
      <c r="RD3" s="123"/>
      <c r="RE3" s="123"/>
      <c r="RF3" s="123"/>
      <c r="RG3" s="123"/>
      <c r="RH3" s="123"/>
      <c r="RI3" s="123"/>
      <c r="RJ3" s="123"/>
      <c r="RK3" s="123"/>
      <c r="RL3" s="123"/>
      <c r="RM3" s="123"/>
      <c r="RN3" s="123"/>
      <c r="RO3" s="123"/>
      <c r="RP3" s="123"/>
      <c r="RQ3" s="123"/>
      <c r="RR3" s="123"/>
      <c r="RS3" s="123"/>
      <c r="RT3" s="123"/>
      <c r="RU3" s="123"/>
      <c r="RV3" s="123"/>
      <c r="RW3" s="123"/>
      <c r="RX3" s="123"/>
      <c r="RY3" s="123"/>
      <c r="RZ3" s="123"/>
      <c r="SA3" s="123"/>
      <c r="SB3" s="123"/>
      <c r="SC3" s="123"/>
      <c r="SD3" s="123"/>
      <c r="SE3" s="123"/>
      <c r="SF3" s="123"/>
      <c r="SG3" s="123"/>
      <c r="SH3" s="123"/>
      <c r="SI3" s="123"/>
      <c r="SJ3" s="123"/>
      <c r="SK3" s="123"/>
      <c r="SL3" s="123"/>
      <c r="SM3" s="123"/>
      <c r="SN3" s="123"/>
      <c r="SO3" s="123"/>
      <c r="SP3" s="123"/>
      <c r="SQ3" s="123"/>
      <c r="SR3" s="123"/>
      <c r="SS3" s="123"/>
      <c r="ST3" s="123"/>
      <c r="SU3" s="123"/>
      <c r="SV3" s="123"/>
      <c r="SW3" s="123"/>
      <c r="SX3" s="123"/>
      <c r="SY3" s="123"/>
      <c r="SZ3" s="123"/>
      <c r="TA3" s="123"/>
      <c r="TB3" s="123"/>
      <c r="TC3" s="123"/>
      <c r="TD3" s="123"/>
      <c r="TE3" s="123"/>
      <c r="TF3" s="123"/>
      <c r="TG3" s="123"/>
      <c r="TH3" s="123"/>
      <c r="TI3" s="123"/>
      <c r="TJ3" s="123"/>
      <c r="TK3" s="123"/>
      <c r="TL3" s="123"/>
      <c r="TM3" s="123"/>
      <c r="TN3" s="123"/>
      <c r="TO3" s="123"/>
      <c r="TP3" s="123"/>
      <c r="TQ3" s="123"/>
      <c r="TR3" s="123"/>
      <c r="TS3" s="123"/>
      <c r="TT3" s="123"/>
      <c r="TU3" s="123"/>
      <c r="TV3" s="123"/>
      <c r="TW3" s="123"/>
      <c r="TX3" s="123"/>
      <c r="TY3" s="123"/>
      <c r="TZ3" s="123"/>
      <c r="UA3" s="123"/>
      <c r="UB3" s="123"/>
      <c r="UC3" s="123"/>
      <c r="UD3" s="123"/>
      <c r="UE3" s="123"/>
      <c r="UF3" s="123"/>
      <c r="UG3" s="123"/>
      <c r="UH3" s="123"/>
      <c r="UI3" s="123"/>
      <c r="UJ3" s="123"/>
      <c r="UK3" s="123"/>
      <c r="UL3" s="123"/>
      <c r="UM3" s="123"/>
      <c r="UN3" s="123"/>
      <c r="UO3" s="123"/>
      <c r="UP3" s="123"/>
      <c r="UQ3" s="123"/>
      <c r="UR3" s="123"/>
      <c r="US3" s="123"/>
      <c r="UT3" s="123"/>
      <c r="UU3" s="123"/>
      <c r="UV3" s="123"/>
      <c r="UW3" s="123"/>
      <c r="UX3" s="123"/>
      <c r="UY3" s="123"/>
      <c r="UZ3" s="123"/>
      <c r="VA3" s="123"/>
      <c r="VB3" s="123"/>
      <c r="VC3" s="123"/>
      <c r="VD3" s="123"/>
      <c r="VE3" s="123"/>
      <c r="VF3" s="123"/>
      <c r="VG3" s="123"/>
      <c r="VH3" s="123"/>
      <c r="VI3" s="123"/>
      <c r="VJ3" s="123"/>
      <c r="VK3" s="123"/>
      <c r="VL3" s="123"/>
      <c r="VM3" s="123"/>
      <c r="VN3" s="123"/>
      <c r="VO3" s="123"/>
      <c r="VP3" s="123"/>
      <c r="VQ3" s="123"/>
      <c r="VR3" s="123"/>
      <c r="VS3" s="123"/>
      <c r="VT3" s="123"/>
      <c r="VU3" s="123"/>
      <c r="VV3" s="123"/>
      <c r="VW3" s="123"/>
      <c r="VX3" s="123"/>
      <c r="VY3" s="123"/>
      <c r="VZ3" s="123"/>
      <c r="WA3" s="123"/>
      <c r="WB3" s="123"/>
      <c r="WC3" s="123"/>
      <c r="WD3" s="123"/>
      <c r="WE3" s="123"/>
      <c r="WF3" s="123"/>
      <c r="WG3" s="123"/>
      <c r="WH3" s="123"/>
      <c r="WI3" s="123"/>
      <c r="WJ3" s="123"/>
      <c r="WK3" s="123"/>
      <c r="WL3" s="123"/>
      <c r="WM3" s="123"/>
      <c r="WN3" s="123"/>
      <c r="WO3" s="123"/>
      <c r="WP3" s="123"/>
      <c r="WQ3" s="123"/>
      <c r="WR3" s="123"/>
      <c r="WS3" s="123"/>
      <c r="WT3" s="123"/>
      <c r="WU3" s="123"/>
      <c r="WV3" s="123"/>
      <c r="WW3" s="123"/>
      <c r="WX3" s="123"/>
      <c r="WY3" s="123"/>
      <c r="WZ3" s="123"/>
      <c r="XA3" s="123"/>
      <c r="XB3" s="123"/>
      <c r="XC3" s="123"/>
      <c r="XD3" s="123"/>
      <c r="XE3" s="123"/>
      <c r="XF3" s="123"/>
      <c r="XG3" s="123"/>
      <c r="XH3" s="123"/>
      <c r="XI3" s="123"/>
      <c r="XJ3" s="123"/>
      <c r="XK3" s="123"/>
      <c r="XL3" s="123"/>
      <c r="XM3" s="123"/>
      <c r="XN3" s="123"/>
      <c r="XO3" s="123"/>
      <c r="XP3" s="123"/>
      <c r="XQ3" s="123"/>
      <c r="XR3" s="123"/>
      <c r="XS3" s="123"/>
      <c r="XT3" s="123"/>
      <c r="XU3" s="123"/>
      <c r="XV3" s="123"/>
      <c r="XW3" s="123"/>
      <c r="XX3" s="123"/>
      <c r="XY3" s="123"/>
      <c r="XZ3" s="123"/>
      <c r="YA3" s="123"/>
      <c r="YB3" s="123"/>
      <c r="YC3" s="123"/>
      <c r="YD3" s="123"/>
      <c r="YE3" s="123"/>
      <c r="YF3" s="123"/>
      <c r="YG3" s="123"/>
      <c r="YH3" s="123"/>
      <c r="YI3" s="123"/>
      <c r="YJ3" s="123"/>
      <c r="YK3" s="123"/>
      <c r="YL3" s="123"/>
      <c r="YM3" s="123"/>
      <c r="YN3" s="123"/>
      <c r="YO3" s="123"/>
      <c r="YP3" s="123"/>
      <c r="YQ3" s="123"/>
      <c r="YR3" s="123"/>
      <c r="YS3" s="123"/>
      <c r="YT3" s="123"/>
      <c r="YU3" s="123"/>
      <c r="YV3" s="123"/>
      <c r="YW3" s="123"/>
      <c r="YX3" s="123"/>
      <c r="YY3" s="123"/>
      <c r="YZ3" s="123"/>
      <c r="ZA3" s="123"/>
      <c r="ZB3" s="123"/>
      <c r="ZC3" s="123"/>
      <c r="ZD3" s="123"/>
      <c r="ZE3" s="123"/>
      <c r="ZF3" s="123"/>
      <c r="ZG3" s="123"/>
      <c r="ZH3" s="123"/>
      <c r="ZI3" s="123"/>
      <c r="ZJ3" s="123"/>
      <c r="ZK3" s="123"/>
      <c r="ZL3" s="123"/>
      <c r="ZM3" s="123"/>
      <c r="ZN3" s="123"/>
      <c r="ZO3" s="123"/>
      <c r="ZP3" s="123"/>
      <c r="ZQ3" s="123"/>
      <c r="ZR3" s="123"/>
      <c r="ZS3" s="123"/>
      <c r="ZT3" s="123"/>
      <c r="ZU3" s="123"/>
      <c r="ZV3" s="123"/>
      <c r="ZW3" s="123"/>
      <c r="ZX3" s="123"/>
      <c r="ZY3" s="123"/>
      <c r="ZZ3" s="123"/>
      <c r="AAA3" s="123"/>
      <c r="AAB3" s="123"/>
      <c r="AAC3" s="123"/>
      <c r="AAD3" s="123"/>
      <c r="AAE3" s="123"/>
      <c r="AAF3" s="123"/>
      <c r="AAG3" s="123"/>
      <c r="AAH3" s="123"/>
      <c r="AAI3" s="123"/>
      <c r="AAJ3" s="123"/>
      <c r="AAK3" s="123"/>
      <c r="AAL3" s="123"/>
      <c r="AAM3" s="123"/>
      <c r="AAN3" s="123"/>
      <c r="AAO3" s="123"/>
      <c r="AAP3" s="123"/>
      <c r="AAQ3" s="123"/>
      <c r="AAR3" s="123"/>
      <c r="AAS3" s="123"/>
      <c r="AAT3" s="123"/>
      <c r="AAU3" s="123"/>
      <c r="AAV3" s="123"/>
      <c r="AAW3" s="123"/>
      <c r="AAX3" s="123"/>
      <c r="AAY3" s="123"/>
      <c r="AAZ3" s="123"/>
      <c r="ABA3" s="123"/>
      <c r="ABB3" s="123"/>
      <c r="ABC3" s="123"/>
      <c r="ABD3" s="123"/>
      <c r="ABE3" s="123"/>
      <c r="ABF3" s="123"/>
      <c r="ABG3" s="123"/>
      <c r="ABH3" s="123"/>
      <c r="ABI3" s="123"/>
      <c r="ABJ3" s="123"/>
      <c r="ABK3" s="123"/>
      <c r="ABL3" s="123"/>
      <c r="ABM3" s="123"/>
      <c r="ABN3" s="123"/>
      <c r="ABO3" s="123"/>
      <c r="ABP3" s="123"/>
      <c r="ABQ3" s="123"/>
      <c r="ABR3" s="123"/>
      <c r="ABS3" s="123"/>
      <c r="ABT3" s="123"/>
      <c r="ABU3" s="123"/>
      <c r="ABV3" s="123"/>
      <c r="ABW3" s="123"/>
      <c r="ABX3" s="123"/>
      <c r="ABY3" s="123"/>
      <c r="ABZ3" s="123"/>
      <c r="ACA3" s="123"/>
      <c r="ACB3" s="123"/>
      <c r="ACC3" s="123"/>
      <c r="ACD3" s="123"/>
      <c r="ACE3" s="123"/>
      <c r="ACF3" s="123"/>
      <c r="ACG3" s="123"/>
      <c r="ACH3" s="123"/>
      <c r="ACI3" s="123"/>
      <c r="ACJ3" s="123"/>
      <c r="ACK3" s="123"/>
      <c r="ACL3" s="123"/>
      <c r="ACM3" s="123"/>
      <c r="ACN3" s="123"/>
      <c r="ACO3" s="123"/>
      <c r="ACP3" s="123"/>
      <c r="ACQ3" s="123"/>
      <c r="ACR3" s="123"/>
      <c r="ACS3" s="123"/>
      <c r="ACT3" s="123"/>
      <c r="ACU3" s="123"/>
      <c r="ACV3" s="123"/>
      <c r="ACW3" s="123"/>
      <c r="ACX3" s="123"/>
      <c r="ACY3" s="123"/>
      <c r="ACZ3" s="123"/>
      <c r="ADA3" s="123"/>
      <c r="ADB3" s="123"/>
      <c r="ADC3" s="123"/>
      <c r="ADD3" s="123"/>
      <c r="ADE3" s="123"/>
      <c r="ADF3" s="123"/>
      <c r="ADG3" s="123"/>
      <c r="ADH3" s="123"/>
      <c r="ADI3" s="123"/>
      <c r="ADJ3" s="123"/>
      <c r="ADK3" s="123"/>
      <c r="ADL3" s="123"/>
      <c r="ADM3" s="123"/>
      <c r="ADN3" s="123"/>
      <c r="ADO3" s="123"/>
      <c r="ADP3" s="123"/>
      <c r="ADQ3" s="123"/>
      <c r="ADR3" s="123"/>
      <c r="ADS3" s="123"/>
      <c r="ADT3" s="123"/>
      <c r="ADU3" s="123"/>
      <c r="ADV3" s="123"/>
      <c r="ADW3" s="123"/>
      <c r="ADX3" s="123"/>
      <c r="ADY3" s="123"/>
      <c r="ADZ3" s="123"/>
      <c r="AEA3" s="123"/>
      <c r="AEB3" s="123"/>
      <c r="AEC3" s="123"/>
      <c r="AED3" s="123"/>
      <c r="AEE3" s="123"/>
      <c r="AEF3" s="123"/>
      <c r="AEG3" s="123"/>
      <c r="AEH3" s="123"/>
      <c r="AEI3" s="123"/>
      <c r="AEJ3" s="123"/>
      <c r="AEK3" s="123"/>
      <c r="AEL3" s="123"/>
      <c r="AEM3" s="123"/>
      <c r="AEN3" s="123"/>
      <c r="AEO3" s="123"/>
      <c r="AEP3" s="123"/>
      <c r="AEQ3" s="123"/>
      <c r="AER3" s="123"/>
      <c r="AES3" s="123"/>
      <c r="AET3" s="123"/>
      <c r="AEU3" s="123"/>
      <c r="AEV3" s="123"/>
      <c r="AEW3" s="123"/>
      <c r="AEX3" s="123"/>
      <c r="AEY3" s="123"/>
      <c r="AEZ3" s="123"/>
      <c r="AFA3" s="123"/>
      <c r="AFB3" s="123"/>
      <c r="AFC3" s="123"/>
      <c r="AFD3" s="123"/>
      <c r="AFE3" s="123"/>
      <c r="AFF3" s="123"/>
      <c r="AFG3" s="123"/>
      <c r="AFH3" s="123"/>
      <c r="AFI3" s="123"/>
      <c r="AFJ3" s="123"/>
      <c r="AFK3" s="123"/>
      <c r="AFL3" s="123"/>
      <c r="AFM3" s="123"/>
      <c r="AFN3" s="123"/>
      <c r="AFO3" s="123"/>
      <c r="AFP3" s="123"/>
      <c r="AFQ3" s="123"/>
      <c r="AFR3" s="123"/>
      <c r="AFS3" s="123"/>
      <c r="AFT3" s="123"/>
      <c r="AFU3" s="123"/>
      <c r="AFV3" s="123"/>
      <c r="AFW3" s="123"/>
      <c r="AFX3" s="123"/>
      <c r="AFY3" s="123"/>
      <c r="AFZ3" s="123"/>
      <c r="AGA3" s="123"/>
      <c r="AGB3" s="123"/>
      <c r="AGC3" s="123"/>
      <c r="AGD3" s="123"/>
      <c r="AGE3" s="123"/>
      <c r="AGF3" s="123"/>
      <c r="AGG3" s="123"/>
      <c r="AGH3" s="123"/>
      <c r="AGI3" s="123"/>
      <c r="AGJ3" s="123"/>
      <c r="AGK3" s="123"/>
      <c r="AGL3" s="123"/>
      <c r="AGM3" s="123"/>
      <c r="AGN3" s="123"/>
      <c r="AGO3" s="123"/>
      <c r="AGP3" s="123"/>
      <c r="AGQ3" s="123"/>
      <c r="AGR3" s="123"/>
      <c r="AGS3" s="123"/>
      <c r="AGT3" s="123"/>
      <c r="AGU3" s="123"/>
      <c r="AGV3" s="123"/>
      <c r="AGW3" s="123"/>
      <c r="AGX3" s="123"/>
      <c r="AGY3" s="123"/>
      <c r="AGZ3" s="123"/>
      <c r="AHA3" s="123"/>
      <c r="AHB3" s="123"/>
      <c r="AHC3" s="123"/>
      <c r="AHD3" s="123"/>
      <c r="AHE3" s="123"/>
      <c r="AHF3" s="123"/>
      <c r="AHG3" s="123"/>
      <c r="AHH3" s="123"/>
      <c r="AHI3" s="123"/>
      <c r="AHJ3" s="123"/>
      <c r="AHK3" s="123"/>
      <c r="AHL3" s="123"/>
      <c r="AHM3" s="123"/>
      <c r="AHN3" s="123"/>
      <c r="AHO3" s="123"/>
      <c r="AHP3" s="123"/>
      <c r="AHQ3" s="123"/>
      <c r="AHR3" s="123"/>
      <c r="AHS3" s="123"/>
      <c r="AHT3" s="123"/>
      <c r="AHU3" s="123"/>
      <c r="AHV3" s="123"/>
      <c r="AHW3" s="123"/>
      <c r="AHX3" s="123"/>
      <c r="AHY3" s="123"/>
      <c r="AHZ3" s="123"/>
      <c r="AIA3" s="123"/>
      <c r="AIB3" s="123"/>
      <c r="AIC3" s="123"/>
      <c r="AID3" s="123"/>
      <c r="AIE3" s="123"/>
      <c r="AIF3" s="123"/>
      <c r="AIG3" s="123"/>
      <c r="AIH3" s="123"/>
      <c r="AII3" s="123"/>
      <c r="AIJ3" s="123"/>
      <c r="AIK3" s="123"/>
      <c r="AIL3" s="123"/>
      <c r="AIM3" s="123"/>
      <c r="AIN3" s="123"/>
      <c r="AIO3" s="123"/>
      <c r="AIP3" s="123"/>
      <c r="AIQ3" s="123"/>
      <c r="AIR3" s="123"/>
      <c r="AIS3" s="123"/>
      <c r="AIT3" s="123"/>
      <c r="AIU3" s="123"/>
      <c r="AIV3" s="123"/>
      <c r="AIW3" s="123"/>
      <c r="AIX3" s="123"/>
      <c r="AIY3" s="123"/>
      <c r="AIZ3" s="123"/>
      <c r="AJA3" s="123"/>
      <c r="AJB3" s="123"/>
      <c r="AJC3" s="123"/>
      <c r="AJD3" s="123"/>
      <c r="AJE3" s="123"/>
      <c r="AJF3" s="123"/>
      <c r="AJG3" s="123"/>
      <c r="AJH3" s="123"/>
      <c r="AJI3" s="123"/>
      <c r="AJJ3" s="123"/>
      <c r="AJK3" s="123"/>
      <c r="AJL3" s="123"/>
      <c r="AJM3" s="123"/>
      <c r="AJN3" s="123"/>
      <c r="AJO3" s="123"/>
      <c r="AJP3" s="123"/>
      <c r="AJQ3" s="123"/>
      <c r="AJR3" s="123"/>
      <c r="AJS3" s="123"/>
      <c r="AJT3" s="123"/>
      <c r="AJU3" s="123"/>
      <c r="AJV3" s="123"/>
      <c r="AJW3" s="123"/>
      <c r="AJX3" s="123"/>
      <c r="AJY3" s="123"/>
      <c r="AJZ3" s="123"/>
      <c r="AKA3" s="123"/>
      <c r="AKB3" s="123"/>
      <c r="AKC3" s="123"/>
      <c r="AKD3" s="123"/>
      <c r="AKE3" s="123"/>
      <c r="AKF3" s="123"/>
      <c r="AKG3" s="123"/>
      <c r="AKH3" s="123"/>
      <c r="AKI3" s="123"/>
      <c r="AKJ3" s="123"/>
      <c r="AKK3" s="123"/>
      <c r="AKL3" s="123"/>
      <c r="AKM3" s="123"/>
      <c r="AKN3" s="123"/>
      <c r="AKO3" s="123"/>
      <c r="AKP3" s="123"/>
      <c r="AKQ3" s="123"/>
      <c r="AKR3" s="123"/>
      <c r="AKS3" s="123"/>
      <c r="AKT3" s="123"/>
      <c r="AKU3" s="123"/>
      <c r="AKV3" s="123"/>
      <c r="AKW3" s="123"/>
      <c r="AKX3" s="123"/>
      <c r="AKY3" s="123"/>
      <c r="AKZ3" s="123"/>
      <c r="ALA3" s="123"/>
      <c r="ALB3" s="123"/>
      <c r="ALC3" s="123"/>
      <c r="ALD3" s="123"/>
      <c r="ALE3" s="123"/>
      <c r="ALF3" s="123"/>
      <c r="ALG3" s="123"/>
      <c r="ALH3" s="123"/>
      <c r="ALI3" s="123"/>
      <c r="ALJ3" s="123"/>
      <c r="ALK3" s="123"/>
      <c r="ALL3" s="123"/>
      <c r="ALM3" s="123"/>
      <c r="ALN3" s="123"/>
      <c r="ALO3" s="123"/>
      <c r="ALP3" s="123"/>
      <c r="ALQ3" s="123"/>
      <c r="ALR3" s="123"/>
      <c r="ALS3" s="123"/>
      <c r="ALT3" s="123"/>
      <c r="ALU3" s="123"/>
      <c r="ALV3" s="123"/>
      <c r="ALW3" s="123"/>
      <c r="ALX3" s="123"/>
      <c r="ALY3" s="123"/>
      <c r="ALZ3" s="123"/>
      <c r="AMA3" s="123"/>
      <c r="AMB3" s="123"/>
      <c r="AMC3" s="123"/>
      <c r="AMD3" s="123"/>
      <c r="AME3" s="123"/>
      <c r="AMF3" s="123"/>
      <c r="AMG3" s="123"/>
      <c r="AMH3" s="123"/>
      <c r="AMI3" s="123"/>
      <c r="AMJ3" s="123"/>
      <c r="AMK3" s="123"/>
      <c r="AML3" s="123"/>
      <c r="AMM3" s="123"/>
      <c r="AMN3" s="123"/>
      <c r="AMO3" s="123"/>
      <c r="AMP3" s="123"/>
      <c r="AMQ3" s="123"/>
      <c r="AMR3" s="123"/>
      <c r="AMS3" s="123"/>
      <c r="AMT3" s="123"/>
      <c r="AMU3" s="123"/>
      <c r="AMV3" s="123"/>
      <c r="AMW3" s="123"/>
      <c r="AMX3" s="123"/>
      <c r="AMY3" s="123"/>
      <c r="AMZ3" s="123"/>
      <c r="ANA3" s="123"/>
      <c r="ANB3" s="123"/>
      <c r="ANC3" s="123"/>
      <c r="AND3" s="123"/>
      <c r="ANE3" s="123"/>
      <c r="ANF3" s="123"/>
      <c r="ANG3" s="123"/>
      <c r="ANH3" s="123"/>
      <c r="ANI3" s="123"/>
      <c r="ANJ3" s="123"/>
      <c r="ANK3" s="123"/>
      <c r="ANL3" s="123"/>
      <c r="ANM3" s="123"/>
      <c r="ANN3" s="123"/>
      <c r="ANO3" s="123"/>
      <c r="ANP3" s="123"/>
      <c r="ANQ3" s="123"/>
      <c r="ANR3" s="123"/>
      <c r="ANS3" s="123"/>
      <c r="ANT3" s="123"/>
      <c r="ANU3" s="123"/>
      <c r="ANV3" s="123"/>
      <c r="ANW3" s="123"/>
      <c r="ANX3" s="123"/>
      <c r="ANY3" s="123"/>
      <c r="ANZ3" s="123"/>
      <c r="AOA3" s="123"/>
      <c r="AOB3" s="123"/>
      <c r="AOC3" s="123"/>
      <c r="AOD3" s="123"/>
      <c r="AOE3" s="123"/>
      <c r="AOF3" s="123"/>
      <c r="AOG3" s="123"/>
      <c r="AOH3" s="123"/>
      <c r="AOI3" s="123"/>
      <c r="AOJ3" s="123"/>
      <c r="AOK3" s="123"/>
      <c r="AOL3" s="123"/>
      <c r="AOM3" s="123"/>
      <c r="AON3" s="123"/>
      <c r="AOO3" s="123"/>
      <c r="AOP3" s="123"/>
      <c r="AOQ3" s="123"/>
      <c r="AOR3" s="123"/>
      <c r="AOS3" s="123"/>
      <c r="AOT3" s="123"/>
      <c r="AOU3" s="123"/>
      <c r="AOV3" s="123"/>
      <c r="AOW3" s="123"/>
      <c r="AOX3" s="123"/>
      <c r="AOY3" s="123"/>
      <c r="AOZ3" s="123"/>
      <c r="APA3" s="123"/>
      <c r="APB3" s="123"/>
      <c r="APC3" s="123"/>
      <c r="APD3" s="123"/>
      <c r="APE3" s="123"/>
      <c r="APF3" s="123"/>
      <c r="APG3" s="123"/>
      <c r="APH3" s="123"/>
      <c r="API3" s="123"/>
      <c r="APJ3" s="123"/>
      <c r="APK3" s="123"/>
      <c r="APL3" s="123"/>
      <c r="APM3" s="123"/>
      <c r="APN3" s="123"/>
      <c r="APO3" s="123"/>
      <c r="APP3" s="123"/>
      <c r="APQ3" s="123"/>
      <c r="APR3" s="123"/>
      <c r="APS3" s="123"/>
      <c r="APT3" s="123"/>
      <c r="APU3" s="123"/>
      <c r="APV3" s="123"/>
      <c r="APW3" s="123"/>
      <c r="APX3" s="123"/>
      <c r="APY3" s="123"/>
      <c r="APZ3" s="123"/>
      <c r="AQA3" s="123"/>
      <c r="AQB3" s="123"/>
      <c r="AQC3" s="123"/>
      <c r="AQD3" s="123"/>
      <c r="AQE3" s="123"/>
      <c r="AQF3" s="123"/>
      <c r="AQG3" s="123"/>
      <c r="AQH3" s="123"/>
      <c r="AQI3" s="123"/>
      <c r="AQJ3" s="123"/>
      <c r="AQK3" s="123"/>
      <c r="AQL3" s="123"/>
      <c r="AQM3" s="123"/>
      <c r="AQN3" s="123"/>
      <c r="AQO3" s="123"/>
      <c r="AQP3" s="123"/>
      <c r="AQQ3" s="123"/>
      <c r="AQR3" s="123"/>
      <c r="AQS3" s="123"/>
      <c r="AQT3" s="123"/>
      <c r="AQU3" s="123"/>
      <c r="AQV3" s="123"/>
      <c r="AQW3" s="123"/>
      <c r="AQX3" s="123"/>
      <c r="AQY3" s="123"/>
      <c r="AQZ3" s="123"/>
      <c r="ARA3" s="123"/>
      <c r="ARB3" s="123"/>
      <c r="ARC3" s="123"/>
      <c r="ARD3" s="123"/>
      <c r="ARE3" s="123"/>
      <c r="ARF3" s="123"/>
      <c r="ARG3" s="123"/>
      <c r="ARH3" s="123"/>
      <c r="ARI3" s="123"/>
      <c r="ARJ3" s="123"/>
      <c r="ARK3" s="123"/>
      <c r="ARL3" s="123"/>
      <c r="ARM3" s="123"/>
      <c r="ARN3" s="123"/>
      <c r="ARO3" s="123"/>
      <c r="ARP3" s="123"/>
      <c r="ARQ3" s="123"/>
      <c r="ARR3" s="123"/>
      <c r="ARS3" s="123"/>
      <c r="ART3" s="123"/>
      <c r="ARU3" s="123"/>
      <c r="ARV3" s="123"/>
      <c r="ARW3" s="123"/>
      <c r="ARX3" s="123"/>
      <c r="ARY3" s="123"/>
      <c r="ARZ3" s="123"/>
      <c r="ASA3" s="123"/>
      <c r="ASB3" s="123"/>
      <c r="ASC3" s="123"/>
      <c r="ASD3" s="123"/>
      <c r="ASE3" s="123"/>
      <c r="ASF3" s="123"/>
      <c r="ASG3" s="123"/>
      <c r="ASH3" s="123"/>
      <c r="ASI3" s="123"/>
      <c r="ASJ3" s="123"/>
      <c r="ASK3" s="123"/>
      <c r="ASL3" s="123"/>
      <c r="ASM3" s="123"/>
      <c r="ASN3" s="123"/>
      <c r="ASO3" s="123"/>
      <c r="ASP3" s="123"/>
      <c r="ASQ3" s="123"/>
      <c r="ASR3" s="123"/>
      <c r="ASS3" s="123"/>
      <c r="AST3" s="123"/>
      <c r="ASU3" s="123"/>
      <c r="ASV3" s="123"/>
      <c r="ASW3" s="123"/>
      <c r="ASX3" s="123"/>
      <c r="ASY3" s="123"/>
      <c r="ASZ3" s="123"/>
      <c r="ATA3" s="123"/>
      <c r="ATB3" s="123"/>
      <c r="ATC3" s="123"/>
      <c r="ATD3" s="123"/>
      <c r="ATE3" s="123"/>
      <c r="ATF3" s="123"/>
      <c r="ATG3" s="123"/>
      <c r="ATH3" s="123"/>
      <c r="ATI3" s="123"/>
      <c r="ATJ3" s="123"/>
      <c r="ATK3" s="123"/>
      <c r="ATL3" s="123"/>
      <c r="ATM3" s="123"/>
      <c r="ATN3" s="123"/>
      <c r="ATO3" s="123"/>
      <c r="ATP3" s="123"/>
      <c r="ATQ3" s="123"/>
      <c r="ATR3" s="123"/>
      <c r="ATS3" s="123"/>
      <c r="ATT3" s="123"/>
      <c r="ATU3" s="123"/>
      <c r="ATV3" s="123"/>
      <c r="ATW3" s="123"/>
      <c r="ATX3" s="123"/>
      <c r="ATY3" s="123"/>
      <c r="ATZ3" s="123"/>
      <c r="AUA3" s="123"/>
      <c r="AUB3" s="123"/>
      <c r="AUC3" s="123"/>
      <c r="AUD3" s="123"/>
      <c r="AUE3" s="123"/>
      <c r="AUF3" s="123"/>
      <c r="AUG3" s="123"/>
      <c r="AUH3" s="123"/>
      <c r="AUI3" s="123"/>
      <c r="AUJ3" s="123"/>
      <c r="AUK3" s="123"/>
      <c r="AUL3" s="123"/>
      <c r="AUM3" s="123"/>
      <c r="AUN3" s="123"/>
      <c r="AUO3" s="123"/>
      <c r="AUP3" s="123"/>
      <c r="AUQ3" s="123"/>
      <c r="AUR3" s="123"/>
      <c r="AUS3" s="123"/>
      <c r="AUT3" s="123"/>
      <c r="AUU3" s="123"/>
      <c r="AUV3" s="123"/>
      <c r="AUW3" s="123"/>
      <c r="AUX3" s="123"/>
      <c r="AUY3" s="123"/>
      <c r="AUZ3" s="123"/>
      <c r="AVA3" s="123"/>
      <c r="AVB3" s="123"/>
      <c r="AVC3" s="123"/>
      <c r="AVD3" s="123"/>
      <c r="AVE3" s="123"/>
      <c r="AVF3" s="123"/>
      <c r="AVG3" s="123"/>
      <c r="AVH3" s="123"/>
      <c r="AVI3" s="123"/>
      <c r="AVJ3" s="123"/>
      <c r="AVK3" s="123"/>
      <c r="AVL3" s="123"/>
      <c r="AVM3" s="123"/>
      <c r="AVN3" s="123"/>
      <c r="AVO3" s="123"/>
      <c r="AVP3" s="123"/>
      <c r="AVQ3" s="123"/>
      <c r="AVR3" s="123"/>
      <c r="AVS3" s="123"/>
      <c r="AVT3" s="123"/>
      <c r="AVU3" s="123"/>
      <c r="AVV3" s="123"/>
      <c r="AVW3" s="123"/>
      <c r="AVX3" s="123"/>
      <c r="AVY3" s="123"/>
      <c r="AVZ3" s="123"/>
      <c r="AWA3" s="123"/>
      <c r="AWB3" s="123"/>
      <c r="AWC3" s="123"/>
      <c r="AWD3" s="123"/>
      <c r="AWE3" s="123"/>
      <c r="AWF3" s="123"/>
      <c r="AWG3" s="123"/>
      <c r="AWH3" s="123"/>
      <c r="AWI3" s="123"/>
      <c r="AWJ3" s="123"/>
      <c r="AWK3" s="123"/>
      <c r="AWL3" s="123"/>
      <c r="AWM3" s="123"/>
      <c r="AWN3" s="123"/>
      <c r="AWO3" s="123"/>
      <c r="AWP3" s="123"/>
      <c r="AWQ3" s="123"/>
      <c r="AWR3" s="123"/>
      <c r="AWS3" s="123"/>
      <c r="AWT3" s="123"/>
      <c r="AWU3" s="123"/>
      <c r="AWV3" s="123"/>
      <c r="AWW3" s="123"/>
      <c r="AWX3" s="123"/>
      <c r="AWY3" s="123"/>
      <c r="AWZ3" s="123"/>
      <c r="AXA3" s="123"/>
      <c r="AXB3" s="123"/>
      <c r="AXC3" s="123"/>
      <c r="AXD3" s="123"/>
      <c r="AXE3" s="123"/>
      <c r="AXF3" s="123"/>
      <c r="AXG3" s="123"/>
      <c r="AXH3" s="123"/>
      <c r="AXI3" s="123"/>
      <c r="AXJ3" s="123"/>
      <c r="AXK3" s="123"/>
      <c r="AXL3" s="123"/>
      <c r="AXM3" s="123"/>
      <c r="AXN3" s="123"/>
      <c r="AXO3" s="123"/>
      <c r="AXP3" s="123"/>
      <c r="AXQ3" s="123"/>
      <c r="AXR3" s="123"/>
      <c r="AXS3" s="123"/>
      <c r="AXT3" s="123"/>
      <c r="AXU3" s="123"/>
      <c r="AXV3" s="123"/>
      <c r="AXW3" s="123"/>
      <c r="AXX3" s="123"/>
      <c r="AXY3" s="123"/>
      <c r="AXZ3" s="123"/>
      <c r="AYA3" s="123"/>
      <c r="AYB3" s="123"/>
      <c r="AYC3" s="123"/>
      <c r="AYD3" s="123"/>
      <c r="AYE3" s="123"/>
      <c r="AYF3" s="123"/>
      <c r="AYG3" s="123"/>
      <c r="AYH3" s="123"/>
      <c r="AYI3" s="123"/>
      <c r="AYJ3" s="123"/>
      <c r="AYK3" s="123"/>
      <c r="AYL3" s="123"/>
      <c r="AYM3" s="123"/>
      <c r="AYN3" s="123"/>
      <c r="AYO3" s="123"/>
      <c r="AYP3" s="123"/>
      <c r="AYQ3" s="123"/>
      <c r="AYR3" s="123"/>
      <c r="AYS3" s="123"/>
      <c r="AYT3" s="123"/>
      <c r="AYU3" s="123"/>
      <c r="AYV3" s="123"/>
      <c r="AYW3" s="123"/>
      <c r="AYX3" s="123"/>
      <c r="AYY3" s="123"/>
      <c r="AYZ3" s="123"/>
      <c r="AZA3" s="123"/>
      <c r="AZB3" s="123"/>
      <c r="AZC3" s="123"/>
      <c r="AZD3" s="123"/>
      <c r="AZE3" s="123"/>
      <c r="AZF3" s="123"/>
      <c r="AZG3" s="123"/>
      <c r="AZH3" s="123"/>
      <c r="AZI3" s="123"/>
      <c r="AZJ3" s="123"/>
      <c r="AZK3" s="123"/>
      <c r="AZL3" s="123"/>
      <c r="AZM3" s="123"/>
      <c r="AZN3" s="123"/>
      <c r="AZO3" s="123"/>
      <c r="AZP3" s="123"/>
      <c r="AZQ3" s="123"/>
      <c r="AZR3" s="123"/>
      <c r="AZS3" s="123"/>
      <c r="AZT3" s="123"/>
      <c r="AZU3" s="123"/>
      <c r="AZV3" s="123"/>
      <c r="AZW3" s="123"/>
      <c r="AZX3" s="123"/>
      <c r="AZY3" s="123"/>
      <c r="AZZ3" s="123"/>
      <c r="BAA3" s="123"/>
      <c r="BAB3" s="123"/>
      <c r="BAC3" s="123"/>
      <c r="BAD3" s="123"/>
      <c r="BAE3" s="123"/>
      <c r="BAF3" s="123"/>
      <c r="BAG3" s="123"/>
      <c r="BAH3" s="123"/>
      <c r="BAI3" s="123"/>
      <c r="BAJ3" s="123"/>
      <c r="BAK3" s="123"/>
      <c r="BAL3" s="123"/>
      <c r="BAM3" s="123"/>
      <c r="BAN3" s="123"/>
      <c r="BAO3" s="123"/>
      <c r="BAP3" s="123"/>
      <c r="BAQ3" s="123"/>
      <c r="BAR3" s="123"/>
      <c r="BAS3" s="123"/>
      <c r="BAT3" s="123"/>
      <c r="BAU3" s="123"/>
      <c r="BAV3" s="123"/>
      <c r="BAW3" s="123"/>
      <c r="BAX3" s="123"/>
      <c r="BAY3" s="123"/>
      <c r="BAZ3" s="123"/>
      <c r="BBA3" s="123"/>
      <c r="BBB3" s="123"/>
      <c r="BBC3" s="123"/>
      <c r="BBD3" s="123"/>
      <c r="BBE3" s="123"/>
      <c r="BBF3" s="123"/>
      <c r="BBG3" s="123"/>
      <c r="BBH3" s="123"/>
      <c r="BBI3" s="123"/>
      <c r="BBJ3" s="123"/>
      <c r="BBK3" s="123"/>
      <c r="BBL3" s="123"/>
      <c r="BBM3" s="123"/>
      <c r="BBN3" s="123"/>
      <c r="BBO3" s="123"/>
      <c r="BBP3" s="123"/>
      <c r="BBQ3" s="123"/>
      <c r="BBR3" s="123"/>
      <c r="BBS3" s="123"/>
      <c r="BBT3" s="123"/>
      <c r="BBU3" s="123"/>
      <c r="BBV3" s="123"/>
      <c r="BBW3" s="123"/>
      <c r="BBX3" s="123"/>
      <c r="BBY3" s="123"/>
      <c r="BBZ3" s="123"/>
      <c r="BCA3" s="123"/>
      <c r="BCB3" s="123"/>
      <c r="BCC3" s="123"/>
      <c r="BCD3" s="123"/>
      <c r="BCE3" s="123"/>
      <c r="BCF3" s="123"/>
      <c r="BCG3" s="123"/>
      <c r="BCH3" s="123"/>
      <c r="BCI3" s="123"/>
      <c r="BCJ3" s="123"/>
      <c r="BCK3" s="123"/>
      <c r="BCL3" s="123"/>
      <c r="BCM3" s="123"/>
      <c r="BCN3" s="123"/>
      <c r="BCO3" s="123"/>
      <c r="BCP3" s="123"/>
      <c r="BCQ3" s="123"/>
      <c r="BCR3" s="123"/>
      <c r="BCS3" s="123"/>
      <c r="BCT3" s="123"/>
      <c r="BCU3" s="123"/>
      <c r="BCV3" s="123"/>
      <c r="BCW3" s="123"/>
      <c r="BCX3" s="123"/>
      <c r="BCY3" s="123"/>
      <c r="BCZ3" s="123"/>
      <c r="BDA3" s="123"/>
      <c r="BDB3" s="123"/>
      <c r="BDC3" s="123"/>
      <c r="BDD3" s="123"/>
      <c r="BDE3" s="123"/>
      <c r="BDF3" s="123"/>
      <c r="BDG3" s="123"/>
      <c r="BDH3" s="123"/>
      <c r="BDI3" s="123"/>
      <c r="BDJ3" s="123"/>
      <c r="BDK3" s="123"/>
      <c r="BDL3" s="123"/>
      <c r="BDM3" s="123"/>
      <c r="BDN3" s="123"/>
      <c r="BDO3" s="123"/>
      <c r="BDP3" s="123"/>
      <c r="BDQ3" s="123"/>
      <c r="BDR3" s="123"/>
      <c r="BDS3" s="123"/>
      <c r="BDT3" s="123"/>
      <c r="BDU3" s="123"/>
      <c r="BDV3" s="123"/>
      <c r="BDW3" s="123"/>
      <c r="BDX3" s="123"/>
      <c r="BDY3" s="123"/>
      <c r="BDZ3" s="123"/>
      <c r="BEA3" s="123"/>
      <c r="BEB3" s="123"/>
      <c r="BEC3" s="123"/>
      <c r="BED3" s="123"/>
      <c r="BEE3" s="123"/>
      <c r="BEF3" s="123"/>
      <c r="BEG3" s="123"/>
      <c r="BEH3" s="123"/>
      <c r="BEI3" s="123"/>
      <c r="BEJ3" s="123"/>
      <c r="BEK3" s="123"/>
      <c r="BEL3" s="123"/>
      <c r="BEM3" s="123"/>
      <c r="BEN3" s="123"/>
      <c r="BEO3" s="123"/>
      <c r="BEP3" s="123"/>
      <c r="BEQ3" s="123"/>
      <c r="BER3" s="123"/>
      <c r="BES3" s="123"/>
      <c r="BET3" s="123"/>
      <c r="BEU3" s="123"/>
      <c r="BEV3" s="123"/>
      <c r="BEW3" s="123"/>
      <c r="BEX3" s="123"/>
      <c r="BEY3" s="123"/>
      <c r="BEZ3" s="123"/>
      <c r="BFA3" s="123"/>
      <c r="BFB3" s="123"/>
      <c r="BFC3" s="123"/>
      <c r="BFD3" s="123"/>
      <c r="BFE3" s="123"/>
      <c r="BFF3" s="123"/>
      <c r="BFG3" s="123"/>
      <c r="BFH3" s="123"/>
      <c r="BFI3" s="123"/>
      <c r="BFJ3" s="123"/>
      <c r="BFK3" s="123"/>
      <c r="BFL3" s="123"/>
      <c r="BFM3" s="123"/>
      <c r="BFN3" s="123"/>
      <c r="BFO3" s="123"/>
      <c r="BFP3" s="123"/>
      <c r="BFQ3" s="123"/>
      <c r="BFR3" s="123"/>
      <c r="BFS3" s="123"/>
      <c r="BFT3" s="123"/>
      <c r="BFU3" s="123"/>
      <c r="BFV3" s="123"/>
      <c r="BFW3" s="123"/>
      <c r="BFX3" s="123"/>
      <c r="BFY3" s="123"/>
      <c r="BFZ3" s="123"/>
      <c r="BGA3" s="123"/>
      <c r="BGB3" s="123"/>
      <c r="BGC3" s="123"/>
      <c r="BGD3" s="123"/>
      <c r="BGE3" s="123"/>
      <c r="BGF3" s="123"/>
      <c r="BGG3" s="123"/>
      <c r="BGH3" s="123"/>
      <c r="BGI3" s="123"/>
      <c r="BGJ3" s="123"/>
      <c r="BGK3" s="123"/>
      <c r="BGL3" s="123"/>
      <c r="BGM3" s="123"/>
      <c r="BGN3" s="123"/>
      <c r="BGO3" s="123"/>
      <c r="BGP3" s="123"/>
      <c r="BGQ3" s="123"/>
      <c r="BGR3" s="123"/>
      <c r="BGS3" s="123"/>
      <c r="BGT3" s="123"/>
      <c r="BGU3" s="123"/>
      <c r="BGV3" s="123"/>
      <c r="BGW3" s="123"/>
      <c r="BGX3" s="123"/>
      <c r="BGY3" s="123"/>
      <c r="BGZ3" s="123"/>
      <c r="BHA3" s="123"/>
      <c r="BHB3" s="123"/>
      <c r="BHC3" s="123"/>
      <c r="BHD3" s="123"/>
      <c r="BHE3" s="123"/>
      <c r="BHF3" s="123"/>
      <c r="BHG3" s="123"/>
      <c r="BHH3" s="123"/>
      <c r="BHI3" s="123"/>
      <c r="BHJ3" s="123"/>
      <c r="BHK3" s="123"/>
      <c r="BHL3" s="123"/>
      <c r="BHM3" s="123"/>
      <c r="BHN3" s="123"/>
      <c r="BHO3" s="123"/>
      <c r="BHP3" s="123"/>
      <c r="BHQ3" s="123"/>
      <c r="BHR3" s="123"/>
      <c r="BHS3" s="123"/>
      <c r="BHT3" s="123"/>
      <c r="BHU3" s="123"/>
      <c r="BHV3" s="123"/>
      <c r="BHW3" s="123"/>
      <c r="BHX3" s="123"/>
      <c r="BHY3" s="123"/>
      <c r="BHZ3" s="123"/>
      <c r="BIA3" s="123"/>
      <c r="BIB3" s="123"/>
      <c r="BIC3" s="123"/>
      <c r="BID3" s="123"/>
      <c r="BIE3" s="123"/>
      <c r="BIF3" s="123"/>
      <c r="BIG3" s="123"/>
      <c r="BIH3" s="123"/>
      <c r="BII3" s="123"/>
      <c r="BIJ3" s="123"/>
      <c r="BIK3" s="123"/>
      <c r="BIL3" s="123"/>
      <c r="BIM3" s="123"/>
      <c r="BIN3" s="123"/>
      <c r="BIO3" s="123"/>
      <c r="BIP3" s="123"/>
      <c r="BIQ3" s="123"/>
      <c r="BIR3" s="123"/>
      <c r="BIS3" s="123"/>
      <c r="BIT3" s="123"/>
      <c r="BIU3" s="123"/>
      <c r="BIV3" s="123"/>
      <c r="BIW3" s="123"/>
      <c r="BIX3" s="123"/>
      <c r="BIY3" s="123"/>
      <c r="BIZ3" s="123"/>
      <c r="BJA3" s="123"/>
      <c r="BJB3" s="123"/>
      <c r="BJC3" s="123"/>
      <c r="BJD3" s="123"/>
      <c r="BJE3" s="123"/>
      <c r="BJF3" s="123"/>
      <c r="BJG3" s="123"/>
      <c r="BJH3" s="123"/>
      <c r="BJI3" s="123"/>
      <c r="BJJ3" s="123"/>
      <c r="BJK3" s="123"/>
      <c r="BJL3" s="123"/>
      <c r="BJM3" s="123"/>
      <c r="BJN3" s="123"/>
      <c r="BJO3" s="123"/>
      <c r="BJP3" s="123"/>
      <c r="BJQ3" s="123"/>
      <c r="BJR3" s="123"/>
      <c r="BJS3" s="123"/>
      <c r="BJT3" s="123"/>
      <c r="BJU3" s="123"/>
      <c r="BJV3" s="123"/>
      <c r="BJW3" s="123"/>
      <c r="BJX3" s="123"/>
      <c r="BJY3" s="123"/>
      <c r="BJZ3" s="123"/>
      <c r="BKA3" s="123"/>
      <c r="BKB3" s="123"/>
      <c r="BKC3" s="123"/>
      <c r="BKD3" s="123"/>
      <c r="BKE3" s="123"/>
      <c r="BKF3" s="123"/>
      <c r="BKG3" s="123"/>
      <c r="BKH3" s="123"/>
      <c r="BKI3" s="123"/>
      <c r="BKJ3" s="123"/>
      <c r="BKK3" s="123"/>
      <c r="BKL3" s="123"/>
      <c r="BKM3" s="123"/>
      <c r="BKN3" s="123"/>
      <c r="BKO3" s="123"/>
      <c r="BKP3" s="123"/>
      <c r="BKQ3" s="123"/>
      <c r="BKR3" s="123"/>
      <c r="BKS3" s="123"/>
      <c r="BKT3" s="123"/>
      <c r="BKU3" s="123"/>
      <c r="BKV3" s="123"/>
      <c r="BKW3" s="123"/>
      <c r="BKX3" s="123"/>
      <c r="BKY3" s="123"/>
      <c r="BKZ3" s="123"/>
      <c r="BLA3" s="123"/>
      <c r="BLB3" s="123"/>
      <c r="BLC3" s="123"/>
      <c r="BLD3" s="123"/>
      <c r="BLE3" s="123"/>
      <c r="BLF3" s="123"/>
      <c r="BLG3" s="123"/>
      <c r="BLH3" s="123"/>
      <c r="BLI3" s="123"/>
      <c r="BLJ3" s="123"/>
      <c r="BLK3" s="123"/>
      <c r="BLL3" s="123"/>
      <c r="BLM3" s="123"/>
      <c r="BLN3" s="123"/>
      <c r="BLO3" s="123"/>
      <c r="BLP3" s="123"/>
      <c r="BLQ3" s="123"/>
      <c r="BLR3" s="123"/>
      <c r="BLS3" s="123"/>
      <c r="BLT3" s="123"/>
      <c r="BLU3" s="123"/>
      <c r="BLV3" s="123"/>
      <c r="BLW3" s="123"/>
      <c r="BLX3" s="123"/>
      <c r="BLY3" s="123"/>
      <c r="BLZ3" s="123"/>
      <c r="BMA3" s="123"/>
      <c r="BMB3" s="123"/>
      <c r="BMC3" s="123"/>
      <c r="BMD3" s="123"/>
      <c r="BME3" s="123"/>
      <c r="BMF3" s="123"/>
      <c r="BMG3" s="123"/>
      <c r="BMH3" s="123"/>
      <c r="BMI3" s="123"/>
      <c r="BMJ3" s="123"/>
      <c r="BMK3" s="123"/>
      <c r="BML3" s="123"/>
      <c r="BMM3" s="123"/>
      <c r="BMN3" s="123"/>
      <c r="BMO3" s="123"/>
      <c r="BMP3" s="123"/>
      <c r="BMQ3" s="123"/>
      <c r="BMR3" s="123"/>
      <c r="BMS3" s="123"/>
      <c r="BMT3" s="123"/>
      <c r="BMU3" s="123"/>
      <c r="BMV3" s="123"/>
      <c r="BMW3" s="123"/>
      <c r="BMX3" s="123"/>
      <c r="BMY3" s="123"/>
      <c r="BMZ3" s="123"/>
      <c r="BNA3" s="123"/>
      <c r="BNB3" s="123"/>
      <c r="BNC3" s="123"/>
      <c r="BND3" s="123"/>
      <c r="BNE3" s="123"/>
      <c r="BNF3" s="123"/>
      <c r="BNG3" s="123"/>
      <c r="BNH3" s="123"/>
      <c r="BNI3" s="123"/>
      <c r="BNJ3" s="123"/>
      <c r="BNK3" s="123"/>
      <c r="BNL3" s="123"/>
      <c r="BNM3" s="123"/>
      <c r="BNN3" s="123"/>
      <c r="BNO3" s="123"/>
      <c r="BNP3" s="123"/>
      <c r="BNQ3" s="123"/>
      <c r="BNR3" s="123"/>
      <c r="BNS3" s="123"/>
      <c r="BNT3" s="123"/>
      <c r="BNU3" s="123"/>
      <c r="BNV3" s="123"/>
      <c r="BNW3" s="123"/>
      <c r="BNX3" s="123"/>
      <c r="BNY3" s="123"/>
      <c r="BNZ3" s="123"/>
      <c r="BOA3" s="123"/>
      <c r="BOB3" s="123"/>
      <c r="BOC3" s="123"/>
      <c r="BOD3" s="123"/>
      <c r="BOE3" s="123"/>
      <c r="BOF3" s="123"/>
      <c r="BOG3" s="123"/>
      <c r="BOH3" s="123"/>
      <c r="BOI3" s="123"/>
      <c r="BOJ3" s="123"/>
      <c r="BOK3" s="123"/>
      <c r="BOL3" s="123"/>
      <c r="BOM3" s="123"/>
      <c r="BON3" s="123"/>
      <c r="BOO3" s="123"/>
      <c r="BOP3" s="123"/>
      <c r="BOQ3" s="123"/>
      <c r="BOR3" s="123"/>
      <c r="BOS3" s="123"/>
      <c r="BOT3" s="123"/>
      <c r="BOU3" s="123"/>
      <c r="BOV3" s="123"/>
      <c r="BOW3" s="123"/>
      <c r="BOX3" s="123"/>
      <c r="BOY3" s="123"/>
      <c r="BOZ3" s="123"/>
      <c r="BPA3" s="123"/>
      <c r="BPB3" s="123"/>
      <c r="BPC3" s="123"/>
      <c r="BPD3" s="123"/>
      <c r="BPE3" s="123"/>
      <c r="BPF3" s="123"/>
      <c r="BPG3" s="123"/>
      <c r="BPH3" s="123"/>
      <c r="BPI3" s="123"/>
      <c r="BPJ3" s="123"/>
      <c r="BPK3" s="123"/>
      <c r="BPL3" s="123"/>
      <c r="BPM3" s="123"/>
      <c r="BPN3" s="123"/>
      <c r="BPO3" s="123"/>
      <c r="BPP3" s="123"/>
      <c r="BPQ3" s="123"/>
      <c r="BPR3" s="123"/>
      <c r="BPS3" s="123"/>
      <c r="BPT3" s="123"/>
      <c r="BPU3" s="123"/>
      <c r="BPV3" s="123"/>
      <c r="BPW3" s="123"/>
      <c r="BPX3" s="123"/>
      <c r="BPY3" s="123"/>
      <c r="BPZ3" s="123"/>
      <c r="BQA3" s="123"/>
      <c r="BQB3" s="123"/>
      <c r="BQC3" s="123"/>
      <c r="BQD3" s="123"/>
      <c r="BQE3" s="123"/>
      <c r="BQF3" s="123"/>
      <c r="BQG3" s="123"/>
      <c r="BQH3" s="123"/>
      <c r="BQI3" s="123"/>
      <c r="BQJ3" s="123"/>
      <c r="BQK3" s="123"/>
      <c r="BQL3" s="123"/>
      <c r="BQM3" s="123"/>
      <c r="BQN3" s="123"/>
      <c r="BQO3" s="123"/>
      <c r="BQP3" s="123"/>
      <c r="BQQ3" s="123"/>
      <c r="BQR3" s="123"/>
      <c r="BQS3" s="123"/>
      <c r="BQT3" s="123"/>
      <c r="BQU3" s="123"/>
      <c r="BQV3" s="123"/>
      <c r="BQW3" s="123"/>
      <c r="BQX3" s="123"/>
      <c r="BQY3" s="123"/>
      <c r="BQZ3" s="123"/>
      <c r="BRA3" s="123"/>
      <c r="BRB3" s="123"/>
      <c r="BRC3" s="123"/>
      <c r="BRD3" s="123"/>
      <c r="BRE3" s="123"/>
      <c r="BRF3" s="123"/>
      <c r="BRG3" s="123"/>
      <c r="BRH3" s="123"/>
      <c r="BRI3" s="123"/>
      <c r="BRJ3" s="123"/>
      <c r="BRK3" s="123"/>
      <c r="BRL3" s="123"/>
      <c r="BRM3" s="123"/>
      <c r="BRN3" s="123"/>
      <c r="BRO3" s="123"/>
      <c r="BRP3" s="123"/>
      <c r="BRQ3" s="123"/>
      <c r="BRR3" s="123"/>
      <c r="BRS3" s="123"/>
      <c r="BRT3" s="123"/>
      <c r="BRU3" s="123"/>
      <c r="BRV3" s="123"/>
      <c r="BRW3" s="123"/>
      <c r="BRX3" s="123"/>
      <c r="BRY3" s="123"/>
      <c r="BRZ3" s="123"/>
      <c r="BSA3" s="123"/>
      <c r="BSB3" s="123"/>
      <c r="BSC3" s="123"/>
      <c r="BSD3" s="123"/>
      <c r="BSE3" s="123"/>
      <c r="BSF3" s="123"/>
      <c r="BSG3" s="123"/>
      <c r="BSH3" s="123"/>
      <c r="BSI3" s="123"/>
      <c r="BSJ3" s="123"/>
      <c r="BSK3" s="123"/>
      <c r="BSL3" s="123"/>
      <c r="BSM3" s="123"/>
      <c r="BSN3" s="123"/>
      <c r="BSO3" s="123"/>
      <c r="BSP3" s="123"/>
      <c r="BSQ3" s="123"/>
      <c r="BSR3" s="123"/>
      <c r="BSS3" s="123"/>
      <c r="BST3" s="123"/>
      <c r="BSU3" s="123"/>
      <c r="BSV3" s="123"/>
      <c r="BSW3" s="123"/>
      <c r="BSX3" s="123"/>
      <c r="BSY3" s="123"/>
      <c r="BSZ3" s="123"/>
      <c r="BTA3" s="123"/>
      <c r="BTB3" s="123"/>
      <c r="BTC3" s="123"/>
      <c r="BTD3" s="123"/>
      <c r="BTE3" s="123"/>
      <c r="BTF3" s="123"/>
      <c r="BTG3" s="123"/>
      <c r="BTH3" s="123"/>
      <c r="BTI3" s="123"/>
      <c r="BTJ3" s="123"/>
      <c r="BTK3" s="123"/>
      <c r="BTL3" s="123"/>
      <c r="BTM3" s="123"/>
      <c r="BTN3" s="123"/>
      <c r="BTO3" s="123"/>
      <c r="BTP3" s="123"/>
      <c r="BTQ3" s="123"/>
      <c r="BTR3" s="123"/>
      <c r="BTS3" s="123"/>
      <c r="BTT3" s="123"/>
      <c r="BTU3" s="123"/>
      <c r="BTV3" s="123"/>
      <c r="BTW3" s="123"/>
      <c r="BTX3" s="123"/>
      <c r="BTY3" s="123"/>
      <c r="BTZ3" s="123"/>
      <c r="BUA3" s="123"/>
      <c r="BUB3" s="123"/>
      <c r="BUC3" s="123"/>
      <c r="BUD3" s="123"/>
      <c r="BUE3" s="123"/>
      <c r="BUF3" s="123"/>
      <c r="BUG3" s="123"/>
      <c r="BUH3" s="123"/>
      <c r="BUI3" s="123"/>
      <c r="BUJ3" s="123"/>
      <c r="BUK3" s="123"/>
      <c r="BUL3" s="123"/>
      <c r="BUM3" s="123"/>
      <c r="BUN3" s="123"/>
      <c r="BUO3" s="123"/>
      <c r="BUP3" s="123"/>
      <c r="BUQ3" s="123"/>
      <c r="BUR3" s="123"/>
      <c r="BUS3" s="123"/>
      <c r="BUT3" s="123"/>
      <c r="BUU3" s="123"/>
      <c r="BUV3" s="123"/>
      <c r="BUW3" s="123"/>
      <c r="BUX3" s="123"/>
      <c r="BUY3" s="123"/>
      <c r="BUZ3" s="123"/>
      <c r="BVA3" s="123"/>
      <c r="BVB3" s="123"/>
      <c r="BVC3" s="123"/>
      <c r="BVD3" s="123"/>
      <c r="BVE3" s="123"/>
      <c r="BVF3" s="123"/>
      <c r="BVG3" s="123"/>
      <c r="BVH3" s="123"/>
      <c r="BVI3" s="123"/>
      <c r="BVJ3" s="123"/>
      <c r="BVK3" s="123"/>
      <c r="BVL3" s="123"/>
      <c r="BVM3" s="123"/>
      <c r="BVN3" s="123"/>
      <c r="BVO3" s="123"/>
      <c r="BVP3" s="123"/>
      <c r="BVQ3" s="123"/>
      <c r="BVR3" s="123"/>
      <c r="BVS3" s="123"/>
      <c r="BVT3" s="123"/>
      <c r="BVU3" s="123"/>
      <c r="BVV3" s="123"/>
      <c r="BVW3" s="123"/>
      <c r="BVX3" s="123"/>
      <c r="BVY3" s="123"/>
      <c r="BVZ3" s="123"/>
      <c r="BWA3" s="123"/>
      <c r="BWB3" s="123"/>
      <c r="BWC3" s="123"/>
      <c r="BWD3" s="123"/>
      <c r="BWE3" s="123"/>
      <c r="BWF3" s="123"/>
      <c r="BWG3" s="123"/>
      <c r="BWH3" s="123"/>
      <c r="BWI3" s="123"/>
      <c r="BWJ3" s="123"/>
      <c r="BWK3" s="123"/>
      <c r="BWL3" s="123"/>
      <c r="BWM3" s="123"/>
      <c r="BWN3" s="123"/>
      <c r="BWO3" s="123"/>
      <c r="BWP3" s="123"/>
      <c r="BWQ3" s="123"/>
      <c r="BWR3" s="123"/>
      <c r="BWS3" s="123"/>
      <c r="BWT3" s="123"/>
      <c r="BWU3" s="123"/>
      <c r="BWV3" s="123"/>
      <c r="BWW3" s="123"/>
      <c r="BWX3" s="123"/>
      <c r="BWY3" s="123"/>
      <c r="BWZ3" s="123"/>
      <c r="BXA3" s="123"/>
      <c r="BXB3" s="123"/>
      <c r="BXC3" s="123"/>
      <c r="BXD3" s="123"/>
      <c r="BXE3" s="123"/>
      <c r="BXF3" s="123"/>
      <c r="BXG3" s="123"/>
      <c r="BXH3" s="123"/>
      <c r="BXI3" s="123"/>
      <c r="BXJ3" s="123"/>
      <c r="BXK3" s="123"/>
      <c r="BXL3" s="123"/>
      <c r="BXM3" s="123"/>
      <c r="BXN3" s="123"/>
      <c r="BXO3" s="123"/>
      <c r="BXP3" s="123"/>
      <c r="BXQ3" s="123"/>
      <c r="BXR3" s="123"/>
      <c r="BXS3" s="123"/>
      <c r="BXT3" s="123"/>
      <c r="BXU3" s="123"/>
      <c r="BXV3" s="123"/>
      <c r="BXW3" s="123"/>
      <c r="BXX3" s="123"/>
      <c r="BXY3" s="123"/>
      <c r="BXZ3" s="123"/>
      <c r="BYA3" s="123"/>
      <c r="BYB3" s="123"/>
      <c r="BYC3" s="123"/>
      <c r="BYD3" s="123"/>
      <c r="BYE3" s="123"/>
      <c r="BYF3" s="123"/>
      <c r="BYG3" s="123"/>
      <c r="BYH3" s="123"/>
      <c r="BYI3" s="123"/>
      <c r="BYJ3" s="123"/>
      <c r="BYK3" s="123"/>
      <c r="BYL3" s="123"/>
      <c r="BYM3" s="123"/>
      <c r="BYN3" s="123"/>
      <c r="BYO3" s="123"/>
      <c r="BYP3" s="123"/>
      <c r="BYQ3" s="123"/>
      <c r="BYR3" s="123"/>
      <c r="BYS3" s="123"/>
      <c r="BYT3" s="123"/>
      <c r="BYU3" s="123"/>
      <c r="BYV3" s="123"/>
      <c r="BYW3" s="123"/>
      <c r="BYX3" s="123"/>
      <c r="BYY3" s="123"/>
      <c r="BYZ3" s="123"/>
      <c r="BZA3" s="123"/>
      <c r="BZB3" s="123"/>
      <c r="BZC3" s="123"/>
      <c r="BZD3" s="123"/>
      <c r="BZE3" s="123"/>
      <c r="BZF3" s="123"/>
      <c r="BZG3" s="123"/>
      <c r="BZH3" s="123"/>
      <c r="BZI3" s="123"/>
      <c r="BZJ3" s="123"/>
      <c r="BZK3" s="123"/>
      <c r="BZL3" s="123"/>
      <c r="BZM3" s="123"/>
      <c r="BZN3" s="123"/>
      <c r="BZO3" s="123"/>
      <c r="BZP3" s="123"/>
      <c r="BZQ3" s="123"/>
      <c r="BZR3" s="123"/>
      <c r="BZS3" s="123"/>
      <c r="BZT3" s="123"/>
      <c r="BZU3" s="123"/>
      <c r="BZV3" s="123"/>
      <c r="BZW3" s="123"/>
      <c r="BZX3" s="123"/>
      <c r="BZY3" s="123"/>
      <c r="BZZ3" s="123"/>
      <c r="CAA3" s="123"/>
      <c r="CAB3" s="123"/>
      <c r="CAC3" s="123"/>
      <c r="CAD3" s="123"/>
      <c r="CAE3" s="123"/>
      <c r="CAF3" s="123"/>
      <c r="CAG3" s="123"/>
      <c r="CAH3" s="123"/>
      <c r="CAI3" s="123"/>
      <c r="CAJ3" s="123"/>
      <c r="CAK3" s="123"/>
      <c r="CAL3" s="123"/>
      <c r="CAM3" s="123"/>
      <c r="CAN3" s="123"/>
      <c r="CAO3" s="123"/>
      <c r="CAP3" s="123"/>
      <c r="CAQ3" s="123"/>
      <c r="CAR3" s="123"/>
      <c r="CAS3" s="123"/>
      <c r="CAT3" s="123"/>
      <c r="CAU3" s="123"/>
      <c r="CAV3" s="123"/>
      <c r="CAW3" s="123"/>
      <c r="CAX3" s="123"/>
      <c r="CAY3" s="123"/>
      <c r="CAZ3" s="123"/>
      <c r="CBA3" s="123"/>
      <c r="CBB3" s="123"/>
      <c r="CBC3" s="123"/>
      <c r="CBD3" s="123"/>
      <c r="CBE3" s="123"/>
      <c r="CBF3" s="123"/>
      <c r="CBG3" s="123"/>
      <c r="CBH3" s="123"/>
      <c r="CBI3" s="123"/>
      <c r="CBJ3" s="123"/>
      <c r="CBK3" s="123"/>
      <c r="CBL3" s="123"/>
      <c r="CBM3" s="123"/>
      <c r="CBN3" s="123"/>
      <c r="CBO3" s="123"/>
      <c r="CBP3" s="123"/>
      <c r="CBQ3" s="123"/>
      <c r="CBR3" s="123"/>
      <c r="CBS3" s="123"/>
      <c r="CBT3" s="123"/>
      <c r="CBU3" s="123"/>
      <c r="CBV3" s="123"/>
      <c r="CBW3" s="123"/>
      <c r="CBX3" s="123"/>
      <c r="CBY3" s="123"/>
      <c r="CBZ3" s="123"/>
      <c r="CCA3" s="123"/>
      <c r="CCB3" s="123"/>
      <c r="CCC3" s="123"/>
      <c r="CCD3" s="123"/>
      <c r="CCE3" s="123"/>
      <c r="CCF3" s="123"/>
      <c r="CCG3" s="123"/>
      <c r="CCH3" s="123"/>
      <c r="CCI3" s="123"/>
      <c r="CCJ3" s="123"/>
      <c r="CCK3" s="123"/>
      <c r="CCL3" s="123"/>
      <c r="CCM3" s="123"/>
      <c r="CCN3" s="123"/>
      <c r="CCO3" s="123"/>
      <c r="CCP3" s="123"/>
      <c r="CCQ3" s="123"/>
      <c r="CCR3" s="123"/>
      <c r="CCS3" s="123"/>
      <c r="CCT3" s="123"/>
      <c r="CCU3" s="123"/>
      <c r="CCV3" s="123"/>
      <c r="CCW3" s="123"/>
      <c r="CCX3" s="123"/>
      <c r="CCY3" s="123"/>
      <c r="CCZ3" s="123"/>
      <c r="CDA3" s="123"/>
      <c r="CDB3" s="123"/>
      <c r="CDC3" s="123"/>
      <c r="CDD3" s="123"/>
      <c r="CDE3" s="123"/>
      <c r="CDF3" s="123"/>
      <c r="CDG3" s="123"/>
      <c r="CDH3" s="123"/>
      <c r="CDI3" s="123"/>
      <c r="CDJ3" s="123"/>
      <c r="CDK3" s="123"/>
      <c r="CDL3" s="123"/>
      <c r="CDM3" s="123"/>
      <c r="CDN3" s="123"/>
      <c r="CDO3" s="123"/>
      <c r="CDP3" s="123"/>
      <c r="CDQ3" s="123"/>
      <c r="CDR3" s="123"/>
      <c r="CDS3" s="123"/>
      <c r="CDT3" s="123"/>
      <c r="CDU3" s="123"/>
      <c r="CDV3" s="123"/>
      <c r="CDW3" s="123"/>
      <c r="CDX3" s="123"/>
      <c r="CDY3" s="123"/>
      <c r="CDZ3" s="123"/>
      <c r="CEA3" s="123"/>
      <c r="CEB3" s="123"/>
      <c r="CEC3" s="123"/>
      <c r="CED3" s="123"/>
      <c r="CEE3" s="123"/>
      <c r="CEF3" s="123"/>
      <c r="CEG3" s="123"/>
      <c r="CEH3" s="123"/>
      <c r="CEI3" s="123"/>
      <c r="CEJ3" s="123"/>
      <c r="CEK3" s="123"/>
      <c r="CEL3" s="123"/>
      <c r="CEM3" s="123"/>
      <c r="CEN3" s="123"/>
      <c r="CEO3" s="123"/>
      <c r="CEP3" s="123"/>
      <c r="CEQ3" s="123"/>
      <c r="CER3" s="123"/>
      <c r="CES3" s="123"/>
      <c r="CET3" s="123"/>
      <c r="CEU3" s="123"/>
      <c r="CEV3" s="123"/>
      <c r="CEW3" s="123"/>
      <c r="CEX3" s="123"/>
      <c r="CEY3" s="123"/>
      <c r="CEZ3" s="123"/>
      <c r="CFA3" s="123"/>
      <c r="CFB3" s="123"/>
      <c r="CFC3" s="123"/>
      <c r="CFD3" s="123"/>
      <c r="CFE3" s="123"/>
      <c r="CFF3" s="123"/>
      <c r="CFG3" s="123"/>
      <c r="CFH3" s="123"/>
      <c r="CFI3" s="123"/>
      <c r="CFJ3" s="123"/>
      <c r="CFK3" s="123"/>
      <c r="CFL3" s="123"/>
      <c r="CFM3" s="123"/>
      <c r="CFN3" s="123"/>
      <c r="CFO3" s="123"/>
      <c r="CFP3" s="123"/>
      <c r="CFQ3" s="123"/>
      <c r="CFR3" s="123"/>
      <c r="CFS3" s="123"/>
      <c r="CFT3" s="123"/>
      <c r="CFU3" s="123"/>
      <c r="CFV3" s="123"/>
      <c r="CFW3" s="123"/>
      <c r="CFX3" s="123"/>
      <c r="CFY3" s="123"/>
      <c r="CFZ3" s="123"/>
      <c r="CGA3" s="123"/>
      <c r="CGB3" s="123"/>
      <c r="CGC3" s="123"/>
      <c r="CGD3" s="123"/>
      <c r="CGE3" s="123"/>
      <c r="CGF3" s="123"/>
      <c r="CGG3" s="123"/>
      <c r="CGH3" s="123"/>
      <c r="CGI3" s="123"/>
      <c r="CGJ3" s="123"/>
      <c r="CGK3" s="123"/>
      <c r="CGL3" s="123"/>
      <c r="CGM3" s="123"/>
      <c r="CGN3" s="123"/>
      <c r="CGO3" s="123"/>
      <c r="CGP3" s="123"/>
      <c r="CGQ3" s="123"/>
      <c r="CGR3" s="123"/>
      <c r="CGS3" s="123"/>
      <c r="CGT3" s="123"/>
      <c r="CGU3" s="123"/>
      <c r="CGV3" s="123"/>
      <c r="CGW3" s="123"/>
      <c r="CGX3" s="123"/>
      <c r="CGY3" s="123"/>
      <c r="CGZ3" s="123"/>
      <c r="CHA3" s="123"/>
      <c r="CHB3" s="123"/>
      <c r="CHC3" s="123"/>
      <c r="CHD3" s="123"/>
      <c r="CHE3" s="123"/>
      <c r="CHF3" s="123"/>
      <c r="CHG3" s="123"/>
      <c r="CHH3" s="123"/>
      <c r="CHI3" s="123"/>
      <c r="CHJ3" s="123"/>
      <c r="CHK3" s="123"/>
      <c r="CHL3" s="123"/>
      <c r="CHM3" s="123"/>
      <c r="CHN3" s="123"/>
      <c r="CHO3" s="123"/>
      <c r="CHP3" s="123"/>
      <c r="CHQ3" s="123"/>
      <c r="CHR3" s="123"/>
      <c r="CHS3" s="123"/>
      <c r="CHT3" s="123"/>
      <c r="CHU3" s="123"/>
      <c r="CHV3" s="123"/>
      <c r="CHW3" s="123"/>
      <c r="CHX3" s="123"/>
      <c r="CHY3" s="123"/>
      <c r="CHZ3" s="123"/>
      <c r="CIA3" s="123"/>
      <c r="CIB3" s="123"/>
      <c r="CIC3" s="123"/>
      <c r="CID3" s="123"/>
      <c r="CIE3" s="123"/>
      <c r="CIF3" s="123"/>
      <c r="CIG3" s="123"/>
      <c r="CIH3" s="123"/>
      <c r="CII3" s="123"/>
      <c r="CIJ3" s="123"/>
      <c r="CIK3" s="123"/>
      <c r="CIL3" s="123"/>
      <c r="CIM3" s="123"/>
      <c r="CIN3" s="123"/>
      <c r="CIO3" s="123"/>
      <c r="CIP3" s="123"/>
      <c r="CIQ3" s="123"/>
      <c r="CIR3" s="123"/>
      <c r="CIS3" s="123"/>
      <c r="CIT3" s="123"/>
      <c r="CIU3" s="123"/>
      <c r="CIV3" s="123"/>
      <c r="CIW3" s="123"/>
      <c r="CIX3" s="123"/>
      <c r="CIY3" s="123"/>
      <c r="CIZ3" s="123"/>
      <c r="CJA3" s="123"/>
      <c r="CJB3" s="123"/>
      <c r="CJC3" s="123"/>
      <c r="CJD3" s="123"/>
      <c r="CJE3" s="123"/>
      <c r="CJF3" s="123"/>
      <c r="CJG3" s="123"/>
      <c r="CJH3" s="123"/>
      <c r="CJI3" s="123"/>
      <c r="CJJ3" s="123"/>
      <c r="CJK3" s="123"/>
      <c r="CJL3" s="123"/>
      <c r="CJM3" s="123"/>
      <c r="CJN3" s="123"/>
      <c r="CJO3" s="123"/>
      <c r="CJP3" s="123"/>
      <c r="CJQ3" s="123"/>
      <c r="CJR3" s="123"/>
      <c r="CJS3" s="123"/>
      <c r="CJT3" s="123"/>
      <c r="CJU3" s="123"/>
      <c r="CJV3" s="123"/>
      <c r="CJW3" s="123"/>
      <c r="CJX3" s="123"/>
      <c r="CJY3" s="123"/>
      <c r="CJZ3" s="123"/>
      <c r="CKA3" s="123"/>
      <c r="CKB3" s="123"/>
      <c r="CKC3" s="123"/>
      <c r="CKD3" s="123"/>
      <c r="CKE3" s="123"/>
      <c r="CKF3" s="123"/>
      <c r="CKG3" s="123"/>
      <c r="CKH3" s="123"/>
      <c r="CKI3" s="123"/>
      <c r="CKJ3" s="123"/>
      <c r="CKK3" s="123"/>
      <c r="CKL3" s="123"/>
      <c r="CKM3" s="123"/>
      <c r="CKN3" s="123"/>
      <c r="CKO3" s="123"/>
      <c r="CKP3" s="123"/>
      <c r="CKQ3" s="123"/>
      <c r="CKR3" s="123"/>
      <c r="CKS3" s="123"/>
      <c r="CKT3" s="123"/>
      <c r="CKU3" s="123"/>
      <c r="CKV3" s="123"/>
      <c r="CKW3" s="123"/>
      <c r="CKX3" s="123"/>
      <c r="CKY3" s="123"/>
      <c r="CKZ3" s="123"/>
      <c r="CLA3" s="123"/>
      <c r="CLB3" s="123"/>
      <c r="CLC3" s="123"/>
      <c r="CLD3" s="123"/>
      <c r="CLE3" s="123"/>
      <c r="CLF3" s="123"/>
      <c r="CLG3" s="123"/>
      <c r="CLH3" s="123"/>
      <c r="CLI3" s="123"/>
      <c r="CLJ3" s="123"/>
      <c r="CLK3" s="123"/>
      <c r="CLL3" s="123"/>
      <c r="CLM3" s="123"/>
      <c r="CLN3" s="123"/>
      <c r="CLO3" s="123"/>
      <c r="CLP3" s="123"/>
      <c r="CLQ3" s="123"/>
      <c r="CLR3" s="123"/>
      <c r="CLS3" s="123"/>
      <c r="CLT3" s="123"/>
      <c r="CLU3" s="123"/>
      <c r="CLV3" s="123"/>
      <c r="CLW3" s="123"/>
      <c r="CLX3" s="123"/>
      <c r="CLY3" s="123"/>
      <c r="CLZ3" s="123"/>
      <c r="CMA3" s="123"/>
      <c r="CMB3" s="123"/>
      <c r="CMC3" s="123"/>
      <c r="CMD3" s="123"/>
      <c r="CME3" s="123"/>
      <c r="CMF3" s="123"/>
      <c r="CMG3" s="123"/>
      <c r="CMH3" s="123"/>
      <c r="CMI3" s="123"/>
      <c r="CMJ3" s="123"/>
      <c r="CMK3" s="123"/>
      <c r="CML3" s="123"/>
      <c r="CMM3" s="123"/>
      <c r="CMN3" s="123"/>
      <c r="CMO3" s="123"/>
      <c r="CMP3" s="123"/>
      <c r="CMQ3" s="123"/>
      <c r="CMR3" s="123"/>
      <c r="CMS3" s="123"/>
      <c r="CMT3" s="123"/>
      <c r="CMU3" s="123"/>
      <c r="CMV3" s="123"/>
      <c r="CMW3" s="123"/>
      <c r="CMX3" s="123"/>
      <c r="CMY3" s="123"/>
      <c r="CMZ3" s="123"/>
      <c r="CNA3" s="123"/>
      <c r="CNB3" s="123"/>
      <c r="CNC3" s="123"/>
      <c r="CND3" s="123"/>
      <c r="CNE3" s="123"/>
      <c r="CNF3" s="123"/>
      <c r="CNG3" s="123"/>
      <c r="CNH3" s="123"/>
      <c r="CNI3" s="123"/>
      <c r="CNJ3" s="123"/>
      <c r="CNK3" s="123"/>
      <c r="CNL3" s="123"/>
      <c r="CNM3" s="123"/>
      <c r="CNN3" s="123"/>
      <c r="CNO3" s="123"/>
      <c r="CNP3" s="123"/>
      <c r="CNQ3" s="123"/>
      <c r="CNR3" s="123"/>
      <c r="CNS3" s="123"/>
      <c r="CNT3" s="123"/>
      <c r="CNU3" s="123"/>
      <c r="CNV3" s="123"/>
      <c r="CNW3" s="123"/>
      <c r="CNX3" s="123"/>
      <c r="CNY3" s="123"/>
      <c r="CNZ3" s="123"/>
      <c r="COA3" s="123"/>
      <c r="COB3" s="123"/>
      <c r="COC3" s="123"/>
      <c r="COD3" s="123"/>
      <c r="COE3" s="123"/>
      <c r="COF3" s="123"/>
      <c r="COG3" s="123"/>
      <c r="COH3" s="123"/>
      <c r="COI3" s="123"/>
      <c r="COJ3" s="123"/>
      <c r="COK3" s="123"/>
      <c r="COL3" s="123"/>
      <c r="COM3" s="123"/>
      <c r="CON3" s="123"/>
      <c r="COO3" s="123"/>
      <c r="COP3" s="123"/>
      <c r="COQ3" s="123"/>
      <c r="COR3" s="123"/>
      <c r="COS3" s="123"/>
      <c r="COT3" s="123"/>
      <c r="COU3" s="123"/>
      <c r="COV3" s="123"/>
      <c r="COW3" s="123"/>
      <c r="COX3" s="123"/>
      <c r="COY3" s="123"/>
      <c r="COZ3" s="123"/>
      <c r="CPA3" s="123"/>
      <c r="CPB3" s="123"/>
      <c r="CPC3" s="123"/>
      <c r="CPD3" s="123"/>
      <c r="CPE3" s="123"/>
      <c r="CPF3" s="123"/>
      <c r="CPG3" s="123"/>
      <c r="CPH3" s="123"/>
      <c r="CPI3" s="123"/>
      <c r="CPJ3" s="123"/>
      <c r="CPK3" s="123"/>
      <c r="CPL3" s="123"/>
      <c r="CPM3" s="123"/>
      <c r="CPN3" s="123"/>
      <c r="CPO3" s="123"/>
      <c r="CPP3" s="123"/>
      <c r="CPQ3" s="123"/>
      <c r="CPR3" s="123"/>
      <c r="CPS3" s="123"/>
      <c r="CPT3" s="123"/>
      <c r="CPU3" s="123"/>
      <c r="CPV3" s="123"/>
      <c r="CPW3" s="123"/>
      <c r="CPX3" s="123"/>
      <c r="CPY3" s="123"/>
      <c r="CPZ3" s="123"/>
      <c r="CQA3" s="123"/>
      <c r="CQB3" s="123"/>
      <c r="CQC3" s="123"/>
      <c r="CQD3" s="123"/>
      <c r="CQE3" s="123"/>
      <c r="CQF3" s="123"/>
      <c r="CQG3" s="123"/>
      <c r="CQH3" s="123"/>
      <c r="CQI3" s="123"/>
      <c r="CQJ3" s="123"/>
      <c r="CQK3" s="123"/>
      <c r="CQL3" s="123"/>
      <c r="CQM3" s="123"/>
      <c r="CQN3" s="123"/>
      <c r="CQO3" s="123"/>
      <c r="CQP3" s="123"/>
      <c r="CQQ3" s="123"/>
      <c r="CQR3" s="123"/>
      <c r="CQS3" s="123"/>
      <c r="CQT3" s="123"/>
      <c r="CQU3" s="123"/>
      <c r="CQV3" s="123"/>
      <c r="CQW3" s="123"/>
      <c r="CQX3" s="123"/>
      <c r="CQY3" s="123"/>
      <c r="CQZ3" s="123"/>
      <c r="CRA3" s="123"/>
      <c r="CRB3" s="123"/>
      <c r="CRC3" s="123"/>
      <c r="CRD3" s="123"/>
      <c r="CRE3" s="123"/>
      <c r="CRF3" s="123"/>
      <c r="CRG3" s="123"/>
      <c r="CRH3" s="123"/>
      <c r="CRI3" s="123"/>
      <c r="CRJ3" s="123"/>
      <c r="CRK3" s="123"/>
      <c r="CRL3" s="123"/>
      <c r="CRM3" s="123"/>
      <c r="CRN3" s="123"/>
      <c r="CRO3" s="123"/>
      <c r="CRP3" s="123"/>
      <c r="CRQ3" s="123"/>
      <c r="CRR3" s="123"/>
      <c r="CRS3" s="123"/>
      <c r="CRT3" s="123"/>
      <c r="CRU3" s="123"/>
      <c r="CRV3" s="123"/>
      <c r="CRW3" s="123"/>
      <c r="CRX3" s="123"/>
      <c r="CRY3" s="123"/>
      <c r="CRZ3" s="123"/>
      <c r="CSA3" s="123"/>
      <c r="CSB3" s="123"/>
      <c r="CSC3" s="123"/>
      <c r="CSD3" s="123"/>
      <c r="CSE3" s="123"/>
      <c r="CSF3" s="123"/>
      <c r="CSG3" s="123"/>
      <c r="CSH3" s="123"/>
      <c r="CSI3" s="123"/>
      <c r="CSJ3" s="123"/>
      <c r="CSK3" s="123"/>
      <c r="CSL3" s="123"/>
      <c r="CSM3" s="123"/>
      <c r="CSN3" s="123"/>
      <c r="CSO3" s="123"/>
      <c r="CSP3" s="123"/>
      <c r="CSQ3" s="123"/>
      <c r="CSR3" s="123"/>
      <c r="CSS3" s="123"/>
      <c r="CST3" s="123"/>
      <c r="CSU3" s="123"/>
      <c r="CSV3" s="123"/>
      <c r="CSW3" s="123"/>
      <c r="CSX3" s="123"/>
      <c r="CSY3" s="123"/>
      <c r="CSZ3" s="123"/>
      <c r="CTA3" s="123"/>
      <c r="CTB3" s="123"/>
      <c r="CTC3" s="123"/>
      <c r="CTD3" s="123"/>
      <c r="CTE3" s="123"/>
      <c r="CTF3" s="123"/>
      <c r="CTG3" s="123"/>
      <c r="CTH3" s="123"/>
      <c r="CTI3" s="123"/>
      <c r="CTJ3" s="123"/>
      <c r="CTK3" s="123"/>
      <c r="CTL3" s="123"/>
      <c r="CTM3" s="123"/>
      <c r="CTN3" s="123"/>
      <c r="CTO3" s="123"/>
      <c r="CTP3" s="123"/>
      <c r="CTQ3" s="123"/>
      <c r="CTR3" s="123"/>
      <c r="CTS3" s="123"/>
      <c r="CTT3" s="123"/>
      <c r="CTU3" s="123"/>
      <c r="CTV3" s="123"/>
      <c r="CTW3" s="123"/>
      <c r="CTX3" s="123"/>
      <c r="CTY3" s="123"/>
      <c r="CTZ3" s="123"/>
      <c r="CUA3" s="123"/>
      <c r="CUB3" s="123"/>
      <c r="CUC3" s="123"/>
      <c r="CUD3" s="123"/>
      <c r="CUE3" s="123"/>
      <c r="CUF3" s="123"/>
      <c r="CUG3" s="123"/>
      <c r="CUH3" s="123"/>
      <c r="CUI3" s="123"/>
      <c r="CUJ3" s="123"/>
      <c r="CUK3" s="123"/>
      <c r="CUL3" s="123"/>
      <c r="CUM3" s="123"/>
      <c r="CUN3" s="123"/>
      <c r="CUO3" s="123"/>
      <c r="CUP3" s="123"/>
      <c r="CUQ3" s="123"/>
      <c r="CUR3" s="123"/>
      <c r="CUS3" s="123"/>
      <c r="CUT3" s="123"/>
      <c r="CUU3" s="123"/>
      <c r="CUV3" s="123"/>
      <c r="CUW3" s="123"/>
      <c r="CUX3" s="123"/>
      <c r="CUY3" s="123"/>
      <c r="CUZ3" s="123"/>
      <c r="CVA3" s="123"/>
      <c r="CVB3" s="123"/>
      <c r="CVC3" s="123"/>
      <c r="CVD3" s="123"/>
      <c r="CVE3" s="123"/>
      <c r="CVF3" s="123"/>
      <c r="CVG3" s="123"/>
      <c r="CVH3" s="123"/>
      <c r="CVI3" s="123"/>
      <c r="CVJ3" s="123"/>
      <c r="CVK3" s="123"/>
      <c r="CVL3" s="123"/>
      <c r="CVM3" s="123"/>
      <c r="CVN3" s="123"/>
      <c r="CVO3" s="123"/>
      <c r="CVP3" s="123"/>
      <c r="CVQ3" s="123"/>
      <c r="CVR3" s="123"/>
      <c r="CVS3" s="123"/>
      <c r="CVT3" s="123"/>
      <c r="CVU3" s="123"/>
      <c r="CVV3" s="123"/>
      <c r="CVW3" s="123"/>
      <c r="CVX3" s="123"/>
      <c r="CVY3" s="123"/>
      <c r="CVZ3" s="123"/>
      <c r="CWA3" s="123"/>
      <c r="CWB3" s="123"/>
      <c r="CWC3" s="123"/>
      <c r="CWD3" s="123"/>
      <c r="CWE3" s="123"/>
      <c r="CWF3" s="123"/>
      <c r="CWG3" s="123"/>
      <c r="CWH3" s="123"/>
      <c r="CWI3" s="123"/>
      <c r="CWJ3" s="123"/>
      <c r="CWK3" s="123"/>
      <c r="CWL3" s="123"/>
      <c r="CWM3" s="123"/>
      <c r="CWN3" s="123"/>
      <c r="CWO3" s="123"/>
      <c r="CWP3" s="123"/>
      <c r="CWQ3" s="123"/>
      <c r="CWR3" s="123"/>
      <c r="CWS3" s="123"/>
      <c r="CWT3" s="123"/>
      <c r="CWU3" s="123"/>
      <c r="CWV3" s="123"/>
      <c r="CWW3" s="123"/>
      <c r="CWX3" s="123"/>
      <c r="CWY3" s="123"/>
      <c r="CWZ3" s="123"/>
      <c r="CXA3" s="123"/>
      <c r="CXB3" s="123"/>
      <c r="CXC3" s="123"/>
      <c r="CXD3" s="123"/>
      <c r="CXE3" s="123"/>
      <c r="CXF3" s="123"/>
      <c r="CXG3" s="123"/>
      <c r="CXH3" s="123"/>
      <c r="CXI3" s="123"/>
      <c r="CXJ3" s="123"/>
      <c r="CXK3" s="123"/>
      <c r="CXL3" s="123"/>
      <c r="CXM3" s="123"/>
      <c r="CXN3" s="123"/>
      <c r="CXO3" s="123"/>
      <c r="CXP3" s="123"/>
      <c r="CXQ3" s="123"/>
      <c r="CXR3" s="123"/>
      <c r="CXS3" s="123"/>
      <c r="CXT3" s="123"/>
      <c r="CXU3" s="123"/>
      <c r="CXV3" s="123"/>
      <c r="CXW3" s="123"/>
      <c r="CXX3" s="123"/>
      <c r="CXY3" s="123"/>
      <c r="CXZ3" s="123"/>
      <c r="CYA3" s="123"/>
      <c r="CYB3" s="123"/>
      <c r="CYC3" s="123"/>
      <c r="CYD3" s="123"/>
      <c r="CYE3" s="123"/>
      <c r="CYF3" s="123"/>
      <c r="CYG3" s="123"/>
      <c r="CYH3" s="123"/>
      <c r="CYI3" s="123"/>
      <c r="CYJ3" s="123"/>
      <c r="CYK3" s="123"/>
      <c r="CYL3" s="123"/>
      <c r="CYM3" s="123"/>
      <c r="CYN3" s="123"/>
      <c r="CYO3" s="123"/>
      <c r="CYP3" s="123"/>
      <c r="CYQ3" s="123"/>
      <c r="CYR3" s="123"/>
      <c r="CYS3" s="123"/>
      <c r="CYT3" s="123"/>
      <c r="CYU3" s="123"/>
      <c r="CYV3" s="123"/>
      <c r="CYW3" s="123"/>
      <c r="CYX3" s="123"/>
      <c r="CYY3" s="123"/>
      <c r="CYZ3" s="123"/>
      <c r="CZA3" s="123"/>
      <c r="CZB3" s="123"/>
      <c r="CZC3" s="123"/>
      <c r="CZD3" s="123"/>
      <c r="CZE3" s="123"/>
      <c r="CZF3" s="123"/>
      <c r="CZG3" s="123"/>
      <c r="CZH3" s="123"/>
      <c r="CZI3" s="123"/>
      <c r="CZJ3" s="123"/>
      <c r="CZK3" s="123"/>
      <c r="CZL3" s="123"/>
      <c r="CZM3" s="123"/>
      <c r="CZN3" s="123"/>
      <c r="CZO3" s="123"/>
      <c r="CZP3" s="123"/>
      <c r="CZQ3" s="123"/>
      <c r="CZR3" s="123"/>
      <c r="CZS3" s="123"/>
      <c r="CZT3" s="123"/>
      <c r="CZU3" s="123"/>
      <c r="CZV3" s="123"/>
      <c r="CZW3" s="123"/>
      <c r="CZX3" s="123"/>
      <c r="CZY3" s="123"/>
      <c r="CZZ3" s="123"/>
      <c r="DAA3" s="123"/>
      <c r="DAB3" s="123"/>
      <c r="DAC3" s="123"/>
      <c r="DAD3" s="123"/>
      <c r="DAE3" s="123"/>
      <c r="DAF3" s="123"/>
      <c r="DAG3" s="123"/>
      <c r="DAH3" s="123"/>
      <c r="DAI3" s="123"/>
      <c r="DAJ3" s="123"/>
      <c r="DAK3" s="123"/>
      <c r="DAL3" s="123"/>
      <c r="DAM3" s="123"/>
      <c r="DAN3" s="123"/>
      <c r="DAO3" s="123"/>
      <c r="DAP3" s="123"/>
      <c r="DAQ3" s="123"/>
      <c r="DAR3" s="123"/>
      <c r="DAS3" s="123"/>
      <c r="DAT3" s="123"/>
      <c r="DAU3" s="123"/>
      <c r="DAV3" s="123"/>
      <c r="DAW3" s="123"/>
      <c r="DAX3" s="123"/>
      <c r="DAY3" s="123"/>
      <c r="DAZ3" s="123"/>
      <c r="DBA3" s="123"/>
      <c r="DBB3" s="123"/>
      <c r="DBC3" s="123"/>
      <c r="DBD3" s="123"/>
      <c r="DBE3" s="123"/>
      <c r="DBF3" s="123"/>
      <c r="DBG3" s="123"/>
      <c r="DBH3" s="123"/>
      <c r="DBI3" s="123"/>
      <c r="DBJ3" s="123"/>
      <c r="DBK3" s="123"/>
      <c r="DBL3" s="123"/>
      <c r="DBM3" s="123"/>
      <c r="DBN3" s="123"/>
      <c r="DBO3" s="123"/>
      <c r="DBP3" s="123"/>
      <c r="DBQ3" s="123"/>
      <c r="DBR3" s="123"/>
      <c r="DBS3" s="123"/>
      <c r="DBT3" s="123"/>
      <c r="DBU3" s="123"/>
      <c r="DBV3" s="123"/>
      <c r="DBW3" s="123"/>
      <c r="DBX3" s="123"/>
      <c r="DBY3" s="123"/>
      <c r="DBZ3" s="123"/>
      <c r="DCA3" s="123"/>
      <c r="DCB3" s="123"/>
      <c r="DCC3" s="123"/>
      <c r="DCD3" s="123"/>
      <c r="DCE3" s="123"/>
      <c r="DCF3" s="123"/>
      <c r="DCG3" s="123"/>
      <c r="DCH3" s="123"/>
      <c r="DCI3" s="123"/>
      <c r="DCJ3" s="123"/>
      <c r="DCK3" s="123"/>
      <c r="DCL3" s="123"/>
      <c r="DCM3" s="123"/>
      <c r="DCN3" s="123"/>
      <c r="DCO3" s="123"/>
      <c r="DCP3" s="123"/>
      <c r="DCQ3" s="123"/>
      <c r="DCR3" s="123"/>
      <c r="DCS3" s="123"/>
      <c r="DCT3" s="123"/>
      <c r="DCU3" s="123"/>
      <c r="DCV3" s="123"/>
      <c r="DCW3" s="123"/>
      <c r="DCX3" s="123"/>
      <c r="DCY3" s="123"/>
      <c r="DCZ3" s="123"/>
      <c r="DDA3" s="123"/>
      <c r="DDB3" s="123"/>
      <c r="DDC3" s="123"/>
      <c r="DDD3" s="123"/>
      <c r="DDE3" s="123"/>
      <c r="DDF3" s="123"/>
      <c r="DDG3" s="123"/>
      <c r="DDH3" s="123"/>
      <c r="DDI3" s="123"/>
      <c r="DDJ3" s="123"/>
      <c r="DDK3" s="123"/>
      <c r="DDL3" s="123"/>
      <c r="DDM3" s="123"/>
      <c r="DDN3" s="123"/>
      <c r="DDO3" s="123"/>
      <c r="DDP3" s="123"/>
      <c r="DDQ3" s="123"/>
      <c r="DDR3" s="123"/>
      <c r="DDS3" s="123"/>
      <c r="DDT3" s="123"/>
      <c r="DDU3" s="123"/>
      <c r="DDV3" s="123"/>
      <c r="DDW3" s="123"/>
      <c r="DDX3" s="123"/>
      <c r="DDY3" s="123"/>
      <c r="DDZ3" s="123"/>
      <c r="DEA3" s="123"/>
      <c r="DEB3" s="123"/>
      <c r="DEC3" s="123"/>
      <c r="DED3" s="123"/>
      <c r="DEE3" s="123"/>
      <c r="DEF3" s="123"/>
      <c r="DEG3" s="123"/>
      <c r="DEH3" s="123"/>
      <c r="DEI3" s="123"/>
      <c r="DEJ3" s="123"/>
      <c r="DEK3" s="123"/>
      <c r="DEL3" s="123"/>
      <c r="DEM3" s="123"/>
      <c r="DEN3" s="123"/>
      <c r="DEO3" s="123"/>
      <c r="DEP3" s="123"/>
      <c r="DEQ3" s="123"/>
      <c r="DER3" s="123"/>
      <c r="DES3" s="123"/>
      <c r="DET3" s="123"/>
      <c r="DEU3" s="123"/>
      <c r="DEV3" s="123"/>
      <c r="DEW3" s="123"/>
      <c r="DEX3" s="123"/>
      <c r="DEY3" s="123"/>
      <c r="DEZ3" s="123"/>
      <c r="DFA3" s="123"/>
      <c r="DFB3" s="123"/>
      <c r="DFC3" s="123"/>
      <c r="DFD3" s="123"/>
      <c r="DFE3" s="123"/>
      <c r="DFF3" s="123"/>
      <c r="DFG3" s="123"/>
      <c r="DFH3" s="123"/>
      <c r="DFI3" s="123"/>
      <c r="DFJ3" s="123"/>
      <c r="DFK3" s="123"/>
      <c r="DFL3" s="123"/>
      <c r="DFM3" s="123"/>
      <c r="DFN3" s="123"/>
      <c r="DFO3" s="123"/>
      <c r="DFP3" s="123"/>
      <c r="DFQ3" s="123"/>
      <c r="DFR3" s="123"/>
      <c r="DFS3" s="123"/>
      <c r="DFT3" s="123"/>
      <c r="DFU3" s="123"/>
      <c r="DFV3" s="123"/>
      <c r="DFW3" s="123"/>
      <c r="DFX3" s="123"/>
      <c r="DFY3" s="123"/>
      <c r="DFZ3" s="123"/>
      <c r="DGA3" s="123"/>
      <c r="DGB3" s="123"/>
      <c r="DGC3" s="123"/>
      <c r="DGD3" s="123"/>
      <c r="DGE3" s="123"/>
      <c r="DGF3" s="123"/>
      <c r="DGG3" s="123"/>
      <c r="DGH3" s="123"/>
      <c r="DGI3" s="123"/>
      <c r="DGJ3" s="123"/>
      <c r="DGK3" s="123"/>
      <c r="DGL3" s="123"/>
      <c r="DGM3" s="123"/>
      <c r="DGN3" s="123"/>
      <c r="DGO3" s="123"/>
      <c r="DGP3" s="123"/>
      <c r="DGQ3" s="123"/>
      <c r="DGR3" s="123"/>
      <c r="DGS3" s="123"/>
      <c r="DGT3" s="123"/>
      <c r="DGU3" s="123"/>
      <c r="DGV3" s="123"/>
      <c r="DGW3" s="123"/>
      <c r="DGX3" s="123"/>
      <c r="DGY3" s="123"/>
      <c r="DGZ3" s="123"/>
      <c r="DHA3" s="123"/>
      <c r="DHB3" s="123"/>
      <c r="DHC3" s="123"/>
      <c r="DHD3" s="123"/>
      <c r="DHE3" s="123"/>
      <c r="DHF3" s="123"/>
      <c r="DHG3" s="123"/>
      <c r="DHH3" s="123"/>
      <c r="DHI3" s="123"/>
      <c r="DHJ3" s="123"/>
      <c r="DHK3" s="123"/>
      <c r="DHL3" s="123"/>
      <c r="DHM3" s="123"/>
      <c r="DHN3" s="123"/>
      <c r="DHO3" s="123"/>
      <c r="DHP3" s="123"/>
      <c r="DHQ3" s="123"/>
      <c r="DHR3" s="123"/>
      <c r="DHS3" s="123"/>
      <c r="DHT3" s="123"/>
      <c r="DHU3" s="123"/>
      <c r="DHV3" s="123"/>
      <c r="DHW3" s="123"/>
      <c r="DHX3" s="123"/>
      <c r="DHY3" s="123"/>
      <c r="DHZ3" s="123"/>
      <c r="DIA3" s="123"/>
      <c r="DIB3" s="123"/>
      <c r="DIC3" s="123"/>
      <c r="DID3" s="123"/>
      <c r="DIE3" s="123"/>
      <c r="DIF3" s="123"/>
      <c r="DIG3" s="123"/>
      <c r="DIH3" s="123"/>
      <c r="DII3" s="123"/>
      <c r="DIJ3" s="123"/>
      <c r="DIK3" s="123"/>
      <c r="DIL3" s="123"/>
      <c r="DIM3" s="123"/>
      <c r="DIN3" s="123"/>
      <c r="DIO3" s="123"/>
      <c r="DIP3" s="123"/>
      <c r="DIQ3" s="123"/>
      <c r="DIR3" s="123"/>
      <c r="DIS3" s="123"/>
      <c r="DIT3" s="123"/>
      <c r="DIU3" s="123"/>
      <c r="DIV3" s="123"/>
      <c r="DIW3" s="123"/>
      <c r="DIX3" s="123"/>
      <c r="DIY3" s="123"/>
      <c r="DIZ3" s="123"/>
      <c r="DJA3" s="123"/>
      <c r="DJB3" s="123"/>
      <c r="DJC3" s="123"/>
      <c r="DJD3" s="123"/>
      <c r="DJE3" s="123"/>
      <c r="DJF3" s="123"/>
      <c r="DJG3" s="123"/>
      <c r="DJH3" s="123"/>
      <c r="DJI3" s="123"/>
      <c r="DJJ3" s="123"/>
      <c r="DJK3" s="123"/>
      <c r="DJL3" s="123"/>
      <c r="DJM3" s="123"/>
      <c r="DJN3" s="123"/>
      <c r="DJO3" s="123"/>
      <c r="DJP3" s="123"/>
      <c r="DJQ3" s="123"/>
      <c r="DJR3" s="123"/>
      <c r="DJS3" s="123"/>
      <c r="DJT3" s="123"/>
      <c r="DJU3" s="123"/>
      <c r="DJV3" s="123"/>
      <c r="DJW3" s="123"/>
      <c r="DJX3" s="123"/>
      <c r="DJY3" s="123"/>
      <c r="DJZ3" s="123"/>
      <c r="DKA3" s="123"/>
      <c r="DKB3" s="123"/>
      <c r="DKC3" s="123"/>
      <c r="DKD3" s="123"/>
      <c r="DKE3" s="123"/>
      <c r="DKF3" s="123"/>
      <c r="DKG3" s="123"/>
      <c r="DKH3" s="123"/>
      <c r="DKI3" s="123"/>
      <c r="DKJ3" s="123"/>
      <c r="DKK3" s="123"/>
      <c r="DKL3" s="123"/>
      <c r="DKM3" s="123"/>
      <c r="DKN3" s="123"/>
      <c r="DKO3" s="123"/>
      <c r="DKP3" s="123"/>
      <c r="DKQ3" s="123"/>
      <c r="DKR3" s="123"/>
      <c r="DKS3" s="123"/>
      <c r="DKT3" s="123"/>
      <c r="DKU3" s="123"/>
      <c r="DKV3" s="123"/>
      <c r="DKW3" s="123"/>
      <c r="DKX3" s="123"/>
      <c r="DKY3" s="123"/>
      <c r="DKZ3" s="123"/>
      <c r="DLA3" s="123"/>
      <c r="DLB3" s="123"/>
      <c r="DLC3" s="123"/>
      <c r="DLD3" s="123"/>
      <c r="DLE3" s="123"/>
      <c r="DLF3" s="123"/>
      <c r="DLG3" s="123"/>
      <c r="DLH3" s="123"/>
      <c r="DLI3" s="123"/>
      <c r="DLJ3" s="123"/>
      <c r="DLK3" s="123"/>
      <c r="DLL3" s="123"/>
      <c r="DLM3" s="123"/>
      <c r="DLN3" s="123"/>
      <c r="DLO3" s="123"/>
      <c r="DLP3" s="123"/>
      <c r="DLQ3" s="123"/>
      <c r="DLR3" s="123"/>
      <c r="DLS3" s="123"/>
      <c r="DLT3" s="123"/>
      <c r="DLU3" s="123"/>
      <c r="DLV3" s="123"/>
      <c r="DLW3" s="123"/>
      <c r="DLX3" s="123"/>
      <c r="DLY3" s="123"/>
      <c r="DLZ3" s="123"/>
      <c r="DMA3" s="123"/>
      <c r="DMB3" s="123"/>
      <c r="DMC3" s="123"/>
      <c r="DMD3" s="123"/>
      <c r="DME3" s="123"/>
      <c r="DMF3" s="123"/>
      <c r="DMG3" s="123"/>
      <c r="DMH3" s="123"/>
      <c r="DMI3" s="123"/>
      <c r="DMJ3" s="123"/>
      <c r="DMK3" s="123"/>
      <c r="DML3" s="123"/>
      <c r="DMM3" s="123"/>
      <c r="DMN3" s="123"/>
      <c r="DMO3" s="123"/>
      <c r="DMP3" s="123"/>
      <c r="DMQ3" s="123"/>
      <c r="DMR3" s="123"/>
      <c r="DMS3" s="123"/>
      <c r="DMT3" s="123"/>
      <c r="DMU3" s="123"/>
      <c r="DMV3" s="123"/>
      <c r="DMW3" s="123"/>
      <c r="DMX3" s="123"/>
      <c r="DMY3" s="123"/>
      <c r="DMZ3" s="123"/>
      <c r="DNA3" s="123"/>
      <c r="DNB3" s="123"/>
      <c r="DNC3" s="123"/>
      <c r="DND3" s="123"/>
      <c r="DNE3" s="123"/>
      <c r="DNF3" s="123"/>
      <c r="DNG3" s="123"/>
      <c r="DNH3" s="123"/>
      <c r="DNI3" s="123"/>
      <c r="DNJ3" s="123"/>
      <c r="DNK3" s="123"/>
      <c r="DNL3" s="123"/>
      <c r="DNM3" s="123"/>
      <c r="DNN3" s="123"/>
      <c r="DNO3" s="123"/>
      <c r="DNP3" s="123"/>
      <c r="DNQ3" s="123"/>
      <c r="DNR3" s="123"/>
      <c r="DNS3" s="123"/>
      <c r="DNT3" s="123"/>
      <c r="DNU3" s="123"/>
      <c r="DNV3" s="123"/>
      <c r="DNW3" s="123"/>
      <c r="DNX3" s="123"/>
      <c r="DNY3" s="123"/>
      <c r="DNZ3" s="123"/>
      <c r="DOA3" s="123"/>
      <c r="DOB3" s="123"/>
      <c r="DOC3" s="123"/>
      <c r="DOD3" s="123"/>
      <c r="DOE3" s="123"/>
      <c r="DOF3" s="123"/>
      <c r="DOG3" s="123"/>
      <c r="DOH3" s="123"/>
      <c r="DOI3" s="123"/>
      <c r="DOJ3" s="123"/>
      <c r="DOK3" s="123"/>
      <c r="DOL3" s="123"/>
      <c r="DOM3" s="123"/>
      <c r="DON3" s="123"/>
      <c r="DOO3" s="123"/>
      <c r="DOP3" s="123"/>
      <c r="DOQ3" s="123"/>
      <c r="DOR3" s="123"/>
      <c r="DOS3" s="123"/>
      <c r="DOT3" s="123"/>
      <c r="DOU3" s="123"/>
      <c r="DOV3" s="123"/>
      <c r="DOW3" s="123"/>
      <c r="DOX3" s="123"/>
      <c r="DOY3" s="123"/>
      <c r="DOZ3" s="123"/>
      <c r="DPA3" s="123"/>
      <c r="DPB3" s="123"/>
      <c r="DPC3" s="123"/>
      <c r="DPD3" s="123"/>
      <c r="DPE3" s="123"/>
      <c r="DPF3" s="123"/>
      <c r="DPG3" s="123"/>
      <c r="DPH3" s="123"/>
      <c r="DPI3" s="123"/>
      <c r="DPJ3" s="123"/>
      <c r="DPK3" s="123"/>
      <c r="DPL3" s="123"/>
      <c r="DPM3" s="123"/>
      <c r="DPN3" s="123"/>
      <c r="DPO3" s="123"/>
      <c r="DPP3" s="123"/>
      <c r="DPQ3" s="123"/>
      <c r="DPR3" s="123"/>
      <c r="DPS3" s="123"/>
      <c r="DPT3" s="123"/>
      <c r="DPU3" s="123"/>
      <c r="DPV3" s="123"/>
      <c r="DPW3" s="123"/>
      <c r="DPX3" s="123"/>
      <c r="DPY3" s="123"/>
      <c r="DPZ3" s="123"/>
      <c r="DQA3" s="123"/>
      <c r="DQB3" s="123"/>
      <c r="DQC3" s="123"/>
      <c r="DQD3" s="123"/>
      <c r="DQE3" s="123"/>
      <c r="DQF3" s="123"/>
      <c r="DQG3" s="123"/>
      <c r="DQH3" s="123"/>
      <c r="DQI3" s="123"/>
      <c r="DQJ3" s="123"/>
      <c r="DQK3" s="123"/>
      <c r="DQL3" s="123"/>
      <c r="DQM3" s="123"/>
      <c r="DQN3" s="123"/>
      <c r="DQO3" s="123"/>
      <c r="DQP3" s="123"/>
      <c r="DQQ3" s="123"/>
      <c r="DQR3" s="123"/>
      <c r="DQS3" s="123"/>
      <c r="DQT3" s="123"/>
      <c r="DQU3" s="123"/>
      <c r="DQV3" s="123"/>
      <c r="DQW3" s="123"/>
      <c r="DQX3" s="123"/>
      <c r="DQY3" s="123"/>
      <c r="DQZ3" s="123"/>
      <c r="DRA3" s="123"/>
      <c r="DRB3" s="123"/>
      <c r="DRC3" s="123"/>
      <c r="DRD3" s="123"/>
      <c r="DRE3" s="123"/>
      <c r="DRF3" s="123"/>
      <c r="DRG3" s="123"/>
      <c r="DRH3" s="123"/>
      <c r="DRI3" s="123"/>
      <c r="DRJ3" s="123"/>
      <c r="DRK3" s="123"/>
      <c r="DRL3" s="123"/>
      <c r="DRM3" s="123"/>
      <c r="DRN3" s="123"/>
      <c r="DRO3" s="123"/>
      <c r="DRP3" s="123"/>
      <c r="DRQ3" s="123"/>
      <c r="DRR3" s="123"/>
      <c r="DRS3" s="123"/>
      <c r="DRT3" s="123"/>
      <c r="DRU3" s="123"/>
      <c r="DRV3" s="123"/>
      <c r="DRW3" s="123"/>
      <c r="DRX3" s="123"/>
      <c r="DRY3" s="123"/>
      <c r="DRZ3" s="123"/>
      <c r="DSA3" s="123"/>
      <c r="DSB3" s="123"/>
      <c r="DSC3" s="123"/>
      <c r="DSD3" s="123"/>
      <c r="DSE3" s="123"/>
      <c r="DSF3" s="123"/>
      <c r="DSG3" s="123"/>
      <c r="DSH3" s="123"/>
      <c r="DSI3" s="123"/>
      <c r="DSJ3" s="123"/>
      <c r="DSK3" s="123"/>
      <c r="DSL3" s="123"/>
      <c r="DSM3" s="123"/>
      <c r="DSN3" s="123"/>
      <c r="DSO3" s="123"/>
      <c r="DSP3" s="123"/>
      <c r="DSQ3" s="123"/>
      <c r="DSR3" s="123"/>
      <c r="DSS3" s="123"/>
      <c r="DST3" s="123"/>
      <c r="DSU3" s="123"/>
      <c r="DSV3" s="123"/>
      <c r="DSW3" s="123"/>
      <c r="DSX3" s="123"/>
      <c r="DSY3" s="123"/>
      <c r="DSZ3" s="123"/>
      <c r="DTA3" s="123"/>
      <c r="DTB3" s="123"/>
      <c r="DTC3" s="123"/>
      <c r="DTD3" s="123"/>
      <c r="DTE3" s="123"/>
      <c r="DTF3" s="123"/>
      <c r="DTG3" s="123"/>
      <c r="DTH3" s="123"/>
      <c r="DTI3" s="123"/>
      <c r="DTJ3" s="123"/>
      <c r="DTK3" s="123"/>
      <c r="DTL3" s="123"/>
      <c r="DTM3" s="123"/>
      <c r="DTN3" s="123"/>
      <c r="DTO3" s="123"/>
      <c r="DTP3" s="123"/>
      <c r="DTQ3" s="123"/>
      <c r="DTR3" s="123"/>
      <c r="DTS3" s="123"/>
      <c r="DTT3" s="123"/>
      <c r="DTU3" s="123"/>
      <c r="DTV3" s="123"/>
      <c r="DTW3" s="123"/>
      <c r="DTX3" s="123"/>
      <c r="DTY3" s="123"/>
      <c r="DTZ3" s="123"/>
      <c r="DUA3" s="123"/>
      <c r="DUB3" s="123"/>
      <c r="DUC3" s="123"/>
      <c r="DUD3" s="123"/>
      <c r="DUE3" s="123"/>
      <c r="DUF3" s="123"/>
      <c r="DUG3" s="123"/>
      <c r="DUH3" s="123"/>
      <c r="DUI3" s="123"/>
      <c r="DUJ3" s="123"/>
      <c r="DUK3" s="123"/>
      <c r="DUL3" s="123"/>
      <c r="DUM3" s="123"/>
      <c r="DUN3" s="123"/>
      <c r="DUO3" s="123"/>
      <c r="DUP3" s="123"/>
      <c r="DUQ3" s="123"/>
      <c r="DUR3" s="123"/>
      <c r="DUS3" s="123"/>
      <c r="DUT3" s="123"/>
      <c r="DUU3" s="123"/>
      <c r="DUV3" s="123"/>
      <c r="DUW3" s="123"/>
      <c r="DUX3" s="123"/>
      <c r="DUY3" s="123"/>
      <c r="DUZ3" s="123"/>
      <c r="DVA3" s="123"/>
      <c r="DVB3" s="123"/>
      <c r="DVC3" s="123"/>
      <c r="DVD3" s="123"/>
      <c r="DVE3" s="123"/>
      <c r="DVF3" s="123"/>
      <c r="DVG3" s="123"/>
      <c r="DVH3" s="123"/>
      <c r="DVI3" s="123"/>
      <c r="DVJ3" s="123"/>
      <c r="DVK3" s="123"/>
      <c r="DVL3" s="123"/>
      <c r="DVM3" s="123"/>
      <c r="DVN3" s="123"/>
      <c r="DVO3" s="123"/>
      <c r="DVP3" s="123"/>
      <c r="DVQ3" s="123"/>
      <c r="DVR3" s="123"/>
      <c r="DVS3" s="123"/>
      <c r="DVT3" s="123"/>
      <c r="DVU3" s="123"/>
      <c r="DVV3" s="123"/>
      <c r="DVW3" s="123"/>
      <c r="DVX3" s="123"/>
      <c r="DVY3" s="123"/>
      <c r="DVZ3" s="123"/>
      <c r="DWA3" s="123"/>
      <c r="DWB3" s="123"/>
      <c r="DWC3" s="123"/>
      <c r="DWD3" s="123"/>
      <c r="DWE3" s="123"/>
      <c r="DWF3" s="123"/>
      <c r="DWG3" s="123"/>
      <c r="DWH3" s="123"/>
      <c r="DWI3" s="123"/>
      <c r="DWJ3" s="123"/>
      <c r="DWK3" s="123"/>
      <c r="DWL3" s="123"/>
      <c r="DWM3" s="123"/>
      <c r="DWN3" s="123"/>
      <c r="DWO3" s="123"/>
      <c r="DWP3" s="123"/>
      <c r="DWQ3" s="123"/>
      <c r="DWR3" s="123"/>
      <c r="DWS3" s="123"/>
      <c r="DWT3" s="123"/>
      <c r="DWU3" s="123"/>
      <c r="DWV3" s="123"/>
      <c r="DWW3" s="123"/>
      <c r="DWX3" s="123"/>
      <c r="DWY3" s="123"/>
      <c r="DWZ3" s="123"/>
      <c r="DXA3" s="123"/>
      <c r="DXB3" s="123"/>
      <c r="DXC3" s="123"/>
      <c r="DXD3" s="123"/>
      <c r="DXE3" s="123"/>
      <c r="DXF3" s="123"/>
      <c r="DXG3" s="123"/>
      <c r="DXH3" s="123"/>
      <c r="DXI3" s="123"/>
      <c r="DXJ3" s="123"/>
      <c r="DXK3" s="123"/>
      <c r="DXL3" s="123"/>
      <c r="DXM3" s="123"/>
      <c r="DXN3" s="123"/>
      <c r="DXO3" s="123"/>
      <c r="DXP3" s="123"/>
      <c r="DXQ3" s="123"/>
      <c r="DXR3" s="123"/>
      <c r="DXS3" s="123"/>
      <c r="DXT3" s="123"/>
      <c r="DXU3" s="123"/>
      <c r="DXV3" s="123"/>
      <c r="DXW3" s="123"/>
      <c r="DXX3" s="123"/>
      <c r="DXY3" s="123"/>
      <c r="DXZ3" s="123"/>
      <c r="DYA3" s="123"/>
      <c r="DYB3" s="123"/>
      <c r="DYC3" s="123"/>
      <c r="DYD3" s="123"/>
      <c r="DYE3" s="123"/>
      <c r="DYF3" s="123"/>
      <c r="DYG3" s="123"/>
      <c r="DYH3" s="123"/>
      <c r="DYI3" s="123"/>
      <c r="DYJ3" s="123"/>
      <c r="DYK3" s="123"/>
      <c r="DYL3" s="123"/>
      <c r="DYM3" s="123"/>
      <c r="DYN3" s="123"/>
      <c r="DYO3" s="123"/>
      <c r="DYP3" s="123"/>
      <c r="DYQ3" s="123"/>
      <c r="DYR3" s="123"/>
      <c r="DYS3" s="123"/>
      <c r="DYT3" s="123"/>
      <c r="DYU3" s="123"/>
      <c r="DYV3" s="123"/>
      <c r="DYW3" s="123"/>
      <c r="DYX3" s="123"/>
      <c r="DYY3" s="123"/>
      <c r="DYZ3" s="123"/>
      <c r="DZA3" s="123"/>
      <c r="DZB3" s="123"/>
      <c r="DZC3" s="123"/>
      <c r="DZD3" s="123"/>
      <c r="DZE3" s="123"/>
      <c r="DZF3" s="123"/>
      <c r="DZG3" s="123"/>
      <c r="DZH3" s="123"/>
      <c r="DZI3" s="123"/>
      <c r="DZJ3" s="123"/>
      <c r="DZK3" s="123"/>
      <c r="DZL3" s="123"/>
      <c r="DZM3" s="123"/>
      <c r="DZN3" s="123"/>
      <c r="DZO3" s="123"/>
      <c r="DZP3" s="123"/>
      <c r="DZQ3" s="123"/>
      <c r="DZR3" s="123"/>
      <c r="DZS3" s="123"/>
      <c r="DZT3" s="123"/>
      <c r="DZU3" s="123"/>
      <c r="DZV3" s="123"/>
      <c r="DZW3" s="123"/>
      <c r="DZX3" s="123"/>
      <c r="DZY3" s="123"/>
      <c r="DZZ3" s="123"/>
      <c r="EAA3" s="123"/>
      <c r="EAB3" s="123"/>
      <c r="EAC3" s="123"/>
      <c r="EAD3" s="123"/>
      <c r="EAE3" s="123"/>
      <c r="EAF3" s="123"/>
      <c r="EAG3" s="123"/>
      <c r="EAH3" s="123"/>
      <c r="EAI3" s="123"/>
      <c r="EAJ3" s="123"/>
      <c r="EAK3" s="123"/>
      <c r="EAL3" s="123"/>
      <c r="EAM3" s="123"/>
      <c r="EAN3" s="123"/>
      <c r="EAO3" s="123"/>
      <c r="EAP3" s="123"/>
      <c r="EAQ3" s="123"/>
      <c r="EAR3" s="123"/>
      <c r="EAS3" s="123"/>
      <c r="EAT3" s="123"/>
      <c r="EAU3" s="123"/>
      <c r="EAV3" s="123"/>
      <c r="EAW3" s="123"/>
      <c r="EAX3" s="123"/>
      <c r="EAY3" s="123"/>
      <c r="EAZ3" s="123"/>
      <c r="EBA3" s="123"/>
      <c r="EBB3" s="123"/>
      <c r="EBC3" s="123"/>
      <c r="EBD3" s="123"/>
      <c r="EBE3" s="123"/>
      <c r="EBF3" s="123"/>
      <c r="EBG3" s="123"/>
      <c r="EBH3" s="123"/>
      <c r="EBI3" s="123"/>
      <c r="EBJ3" s="123"/>
      <c r="EBK3" s="123"/>
      <c r="EBL3" s="123"/>
      <c r="EBM3" s="123"/>
      <c r="EBN3" s="123"/>
      <c r="EBO3" s="123"/>
      <c r="EBP3" s="123"/>
      <c r="EBQ3" s="123"/>
      <c r="EBR3" s="123"/>
      <c r="EBS3" s="123"/>
      <c r="EBT3" s="123"/>
      <c r="EBU3" s="123"/>
      <c r="EBV3" s="123"/>
      <c r="EBW3" s="123"/>
      <c r="EBX3" s="123"/>
      <c r="EBY3" s="123"/>
      <c r="EBZ3" s="123"/>
      <c r="ECA3" s="123"/>
      <c r="ECB3" s="123"/>
      <c r="ECC3" s="123"/>
      <c r="ECD3" s="123"/>
      <c r="ECE3" s="123"/>
      <c r="ECF3" s="123"/>
      <c r="ECG3" s="123"/>
      <c r="ECH3" s="123"/>
      <c r="ECI3" s="123"/>
      <c r="ECJ3" s="123"/>
      <c r="ECK3" s="123"/>
      <c r="ECL3" s="123"/>
      <c r="ECM3" s="123"/>
      <c r="ECN3" s="123"/>
      <c r="ECO3" s="123"/>
      <c r="ECP3" s="123"/>
      <c r="ECQ3" s="123"/>
      <c r="ECR3" s="123"/>
      <c r="ECS3" s="123"/>
      <c r="ECT3" s="123"/>
      <c r="ECU3" s="123"/>
      <c r="ECV3" s="123"/>
      <c r="ECW3" s="123"/>
      <c r="ECX3" s="123"/>
      <c r="ECY3" s="123"/>
      <c r="ECZ3" s="123"/>
      <c r="EDA3" s="123"/>
      <c r="EDB3" s="123"/>
      <c r="EDC3" s="123"/>
      <c r="EDD3" s="123"/>
      <c r="EDE3" s="123"/>
      <c r="EDF3" s="123"/>
      <c r="EDG3" s="123"/>
      <c r="EDH3" s="123"/>
      <c r="EDI3" s="123"/>
      <c r="EDJ3" s="123"/>
      <c r="EDK3" s="123"/>
      <c r="EDL3" s="123"/>
      <c r="EDM3" s="123"/>
      <c r="EDN3" s="123"/>
      <c r="EDO3" s="123"/>
      <c r="EDP3" s="123"/>
      <c r="EDQ3" s="123"/>
      <c r="EDR3" s="123"/>
      <c r="EDS3" s="123"/>
      <c r="EDT3" s="123"/>
      <c r="EDU3" s="123"/>
      <c r="EDV3" s="123"/>
      <c r="EDW3" s="123"/>
      <c r="EDX3" s="123"/>
      <c r="EDY3" s="123"/>
      <c r="EDZ3" s="123"/>
      <c r="EEA3" s="123"/>
      <c r="EEB3" s="123"/>
      <c r="EEC3" s="123"/>
      <c r="EED3" s="123"/>
      <c r="EEE3" s="123"/>
      <c r="EEF3" s="123"/>
      <c r="EEG3" s="123"/>
      <c r="EEH3" s="123"/>
      <c r="EEI3" s="123"/>
      <c r="EEJ3" s="123"/>
      <c r="EEK3" s="123"/>
      <c r="EEL3" s="123"/>
      <c r="EEM3" s="123"/>
      <c r="EEN3" s="123"/>
      <c r="EEO3" s="123"/>
      <c r="EEP3" s="123"/>
      <c r="EEQ3" s="123"/>
      <c r="EER3" s="123"/>
      <c r="EES3" s="123"/>
      <c r="EET3" s="123"/>
      <c r="EEU3" s="123"/>
      <c r="EEV3" s="123"/>
      <c r="EEW3" s="123"/>
      <c r="EEX3" s="123"/>
      <c r="EEY3" s="123"/>
      <c r="EEZ3" s="123"/>
      <c r="EFA3" s="123"/>
      <c r="EFB3" s="123"/>
      <c r="EFC3" s="123"/>
      <c r="EFD3" s="123"/>
      <c r="EFE3" s="123"/>
      <c r="EFF3" s="123"/>
      <c r="EFG3" s="123"/>
      <c r="EFH3" s="123"/>
      <c r="EFI3" s="123"/>
      <c r="EFJ3" s="123"/>
      <c r="EFK3" s="123"/>
      <c r="EFL3" s="123"/>
      <c r="EFM3" s="123"/>
      <c r="EFN3" s="123"/>
      <c r="EFO3" s="123"/>
      <c r="EFP3" s="123"/>
      <c r="EFQ3" s="123"/>
      <c r="EFR3" s="123"/>
      <c r="EFS3" s="123"/>
      <c r="EFT3" s="123"/>
      <c r="EFU3" s="123"/>
      <c r="EFV3" s="123"/>
      <c r="EFW3" s="123"/>
      <c r="EFX3" s="123"/>
      <c r="EFY3" s="123"/>
      <c r="EFZ3" s="123"/>
      <c r="EGA3" s="123"/>
      <c r="EGB3" s="123"/>
      <c r="EGC3" s="123"/>
      <c r="EGD3" s="123"/>
      <c r="EGE3" s="123"/>
      <c r="EGF3" s="123"/>
      <c r="EGG3" s="123"/>
      <c r="EGH3" s="123"/>
      <c r="EGI3" s="123"/>
      <c r="EGJ3" s="123"/>
      <c r="EGK3" s="123"/>
      <c r="EGL3" s="123"/>
      <c r="EGM3" s="123"/>
      <c r="EGN3" s="123"/>
      <c r="EGO3" s="123"/>
      <c r="EGP3" s="123"/>
      <c r="EGQ3" s="123"/>
      <c r="EGR3" s="123"/>
      <c r="EGS3" s="123"/>
      <c r="EGT3" s="123"/>
      <c r="EGU3" s="123"/>
      <c r="EGV3" s="123"/>
      <c r="EGW3" s="123"/>
      <c r="EGX3" s="123"/>
      <c r="EGY3" s="123"/>
      <c r="EGZ3" s="123"/>
      <c r="EHA3" s="123"/>
      <c r="EHB3" s="123"/>
      <c r="EHC3" s="123"/>
      <c r="EHD3" s="123"/>
      <c r="EHE3" s="123"/>
      <c r="EHF3" s="123"/>
      <c r="EHG3" s="123"/>
      <c r="EHH3" s="123"/>
      <c r="EHI3" s="123"/>
      <c r="EHJ3" s="123"/>
      <c r="EHK3" s="123"/>
      <c r="EHL3" s="123"/>
      <c r="EHM3" s="123"/>
      <c r="EHN3" s="123"/>
      <c r="EHO3" s="123"/>
      <c r="EHP3" s="123"/>
      <c r="EHQ3" s="123"/>
      <c r="EHR3" s="123"/>
      <c r="EHS3" s="123"/>
      <c r="EHT3" s="123"/>
      <c r="EHU3" s="123"/>
      <c r="EHV3" s="123"/>
      <c r="EHW3" s="123"/>
      <c r="EHX3" s="123"/>
      <c r="EHY3" s="123"/>
      <c r="EHZ3" s="123"/>
      <c r="EIA3" s="123"/>
      <c r="EIB3" s="123"/>
      <c r="EIC3" s="123"/>
      <c r="EID3" s="123"/>
      <c r="EIE3" s="123"/>
      <c r="EIF3" s="123"/>
      <c r="EIG3" s="123"/>
      <c r="EIH3" s="123"/>
      <c r="EII3" s="123"/>
      <c r="EIJ3" s="123"/>
      <c r="EIK3" s="123"/>
      <c r="EIL3" s="123"/>
      <c r="EIM3" s="123"/>
      <c r="EIN3" s="123"/>
      <c r="EIO3" s="123"/>
      <c r="EIP3" s="123"/>
      <c r="EIQ3" s="123"/>
      <c r="EIR3" s="123"/>
      <c r="EIS3" s="123"/>
      <c r="EIT3" s="123"/>
      <c r="EIU3" s="123"/>
      <c r="EIV3" s="123"/>
      <c r="EIW3" s="123"/>
      <c r="EIX3" s="123"/>
      <c r="EIY3" s="123"/>
      <c r="EIZ3" s="123"/>
      <c r="EJA3" s="123"/>
      <c r="EJB3" s="123"/>
      <c r="EJC3" s="123"/>
      <c r="EJD3" s="123"/>
      <c r="EJE3" s="123"/>
      <c r="EJF3" s="123"/>
      <c r="EJG3" s="123"/>
      <c r="EJH3" s="123"/>
      <c r="EJI3" s="123"/>
      <c r="EJJ3" s="123"/>
      <c r="EJK3" s="123"/>
      <c r="EJL3" s="123"/>
      <c r="EJM3" s="123"/>
      <c r="EJN3" s="123"/>
      <c r="EJO3" s="123"/>
      <c r="EJP3" s="123"/>
      <c r="EJQ3" s="123"/>
      <c r="EJR3" s="123"/>
      <c r="EJS3" s="123"/>
      <c r="EJT3" s="123"/>
      <c r="EJU3" s="123"/>
      <c r="EJV3" s="123"/>
      <c r="EJW3" s="123"/>
      <c r="EJX3" s="123"/>
      <c r="EJY3" s="123"/>
      <c r="EJZ3" s="123"/>
      <c r="EKA3" s="123"/>
      <c r="EKB3" s="123"/>
      <c r="EKC3" s="123"/>
      <c r="EKD3" s="123"/>
      <c r="EKE3" s="123"/>
      <c r="EKF3" s="123"/>
      <c r="EKG3" s="123"/>
      <c r="EKH3" s="123"/>
      <c r="EKI3" s="123"/>
      <c r="EKJ3" s="123"/>
      <c r="EKK3" s="123"/>
      <c r="EKL3" s="123"/>
      <c r="EKM3" s="123"/>
      <c r="EKN3" s="123"/>
      <c r="EKO3" s="123"/>
      <c r="EKP3" s="123"/>
      <c r="EKQ3" s="123"/>
      <c r="EKR3" s="123"/>
      <c r="EKS3" s="123"/>
      <c r="EKT3" s="123"/>
      <c r="EKU3" s="123"/>
      <c r="EKV3" s="123"/>
      <c r="EKW3" s="123"/>
      <c r="EKX3" s="123"/>
      <c r="EKY3" s="123"/>
      <c r="EKZ3" s="123"/>
      <c r="ELA3" s="123"/>
      <c r="ELB3" s="123"/>
      <c r="ELC3" s="123"/>
      <c r="ELD3" s="123"/>
      <c r="ELE3" s="123"/>
      <c r="ELF3" s="123"/>
      <c r="ELG3" s="123"/>
      <c r="ELH3" s="123"/>
      <c r="ELI3" s="123"/>
      <c r="ELJ3" s="123"/>
      <c r="ELK3" s="123"/>
      <c r="ELL3" s="123"/>
      <c r="ELM3" s="123"/>
      <c r="ELN3" s="123"/>
      <c r="ELO3" s="123"/>
      <c r="ELP3" s="123"/>
      <c r="ELQ3" s="123"/>
      <c r="ELR3" s="123"/>
      <c r="ELS3" s="123"/>
      <c r="ELT3" s="123"/>
      <c r="ELU3" s="123"/>
      <c r="ELV3" s="123"/>
      <c r="ELW3" s="123"/>
      <c r="ELX3" s="123"/>
      <c r="ELY3" s="123"/>
      <c r="ELZ3" s="123"/>
      <c r="EMA3" s="123"/>
      <c r="EMB3" s="123"/>
      <c r="EMC3" s="123"/>
      <c r="EMD3" s="123"/>
      <c r="EME3" s="123"/>
      <c r="EMF3" s="123"/>
      <c r="EMG3" s="123"/>
      <c r="EMH3" s="123"/>
      <c r="EMI3" s="123"/>
      <c r="EMJ3" s="123"/>
      <c r="EMK3" s="123"/>
      <c r="EML3" s="123"/>
      <c r="EMM3" s="123"/>
      <c r="EMN3" s="123"/>
      <c r="EMO3" s="123"/>
      <c r="EMP3" s="123"/>
      <c r="EMQ3" s="123"/>
      <c r="EMR3" s="123"/>
      <c r="EMS3" s="123"/>
      <c r="EMT3" s="123"/>
      <c r="EMU3" s="123"/>
      <c r="EMV3" s="123"/>
      <c r="EMW3" s="123"/>
      <c r="EMX3" s="123"/>
      <c r="EMY3" s="123"/>
      <c r="EMZ3" s="123"/>
      <c r="ENA3" s="123"/>
      <c r="ENB3" s="123"/>
      <c r="ENC3" s="123"/>
      <c r="END3" s="123"/>
      <c r="ENE3" s="123"/>
      <c r="ENF3" s="123"/>
      <c r="ENG3" s="123"/>
      <c r="ENH3" s="123"/>
      <c r="ENI3" s="123"/>
      <c r="ENJ3" s="123"/>
      <c r="ENK3" s="123"/>
      <c r="ENL3" s="123"/>
      <c r="ENM3" s="123"/>
      <c r="ENN3" s="123"/>
      <c r="ENO3" s="123"/>
      <c r="ENP3" s="123"/>
      <c r="ENQ3" s="123"/>
      <c r="ENR3" s="123"/>
      <c r="ENS3" s="123"/>
      <c r="ENT3" s="123"/>
      <c r="ENU3" s="123"/>
      <c r="ENV3" s="123"/>
      <c r="ENW3" s="123"/>
      <c r="ENX3" s="123"/>
      <c r="ENY3" s="123"/>
      <c r="ENZ3" s="123"/>
      <c r="EOA3" s="123"/>
      <c r="EOB3" s="123"/>
      <c r="EOC3" s="123"/>
      <c r="EOD3" s="123"/>
      <c r="EOE3" s="123"/>
      <c r="EOF3" s="123"/>
      <c r="EOG3" s="123"/>
      <c r="EOH3" s="123"/>
      <c r="EOI3" s="123"/>
      <c r="EOJ3" s="123"/>
      <c r="EOK3" s="123"/>
      <c r="EOL3" s="123"/>
      <c r="EOM3" s="123"/>
      <c r="EON3" s="123"/>
      <c r="EOO3" s="123"/>
      <c r="EOP3" s="123"/>
      <c r="EOQ3" s="123"/>
      <c r="EOR3" s="123"/>
      <c r="EOS3" s="123"/>
      <c r="EOT3" s="123"/>
      <c r="EOU3" s="123"/>
      <c r="EOV3" s="123"/>
      <c r="EOW3" s="123"/>
      <c r="EOX3" s="123"/>
      <c r="EOY3" s="123"/>
      <c r="EOZ3" s="123"/>
      <c r="EPA3" s="123"/>
      <c r="EPB3" s="123"/>
      <c r="EPC3" s="123"/>
      <c r="EPD3" s="123"/>
      <c r="EPE3" s="123"/>
      <c r="EPF3" s="123"/>
      <c r="EPG3" s="123"/>
      <c r="EPH3" s="123"/>
      <c r="EPI3" s="123"/>
      <c r="EPJ3" s="123"/>
      <c r="EPK3" s="123"/>
      <c r="EPL3" s="123"/>
      <c r="EPM3" s="123"/>
      <c r="EPN3" s="123"/>
      <c r="EPO3" s="123"/>
      <c r="EPP3" s="123"/>
      <c r="EPQ3" s="123"/>
      <c r="EPR3" s="123"/>
      <c r="EPS3" s="123"/>
      <c r="EPT3" s="123"/>
      <c r="EPU3" s="123"/>
      <c r="EPV3" s="123"/>
      <c r="EPW3" s="123"/>
      <c r="EPX3" s="123"/>
      <c r="EPY3" s="123"/>
      <c r="EPZ3" s="123"/>
      <c r="EQA3" s="123"/>
      <c r="EQB3" s="123"/>
      <c r="EQC3" s="123"/>
      <c r="EQD3" s="123"/>
      <c r="EQE3" s="123"/>
      <c r="EQF3" s="123"/>
      <c r="EQG3" s="123"/>
      <c r="EQH3" s="123"/>
      <c r="EQI3" s="123"/>
      <c r="EQJ3" s="123"/>
      <c r="EQK3" s="123"/>
      <c r="EQL3" s="123"/>
      <c r="EQM3" s="123"/>
      <c r="EQN3" s="123"/>
      <c r="EQO3" s="123"/>
      <c r="EQP3" s="123"/>
      <c r="EQQ3" s="123"/>
      <c r="EQR3" s="123"/>
      <c r="EQS3" s="123"/>
      <c r="EQT3" s="123"/>
      <c r="EQU3" s="123"/>
      <c r="EQV3" s="123"/>
      <c r="EQW3" s="123"/>
      <c r="EQX3" s="123"/>
      <c r="EQY3" s="123"/>
      <c r="EQZ3" s="123"/>
      <c r="ERA3" s="123"/>
      <c r="ERB3" s="123"/>
      <c r="ERC3" s="123"/>
      <c r="ERD3" s="123"/>
      <c r="ERE3" s="123"/>
      <c r="ERF3" s="123"/>
      <c r="ERG3" s="123"/>
      <c r="ERH3" s="123"/>
      <c r="ERI3" s="123"/>
      <c r="ERJ3" s="123"/>
      <c r="ERK3" s="123"/>
      <c r="ERL3" s="123"/>
      <c r="ERM3" s="123"/>
      <c r="ERN3" s="123"/>
      <c r="ERO3" s="123"/>
      <c r="ERP3" s="123"/>
      <c r="ERQ3" s="123"/>
      <c r="ERR3" s="123"/>
      <c r="ERS3" s="123"/>
      <c r="ERT3" s="123"/>
      <c r="ERU3" s="123"/>
      <c r="ERV3" s="123"/>
      <c r="ERW3" s="123"/>
      <c r="ERX3" s="123"/>
      <c r="ERY3" s="123"/>
      <c r="ERZ3" s="123"/>
      <c r="ESA3" s="123"/>
      <c r="ESB3" s="123"/>
      <c r="ESC3" s="123"/>
      <c r="ESD3" s="123"/>
      <c r="ESE3" s="123"/>
      <c r="ESF3" s="123"/>
      <c r="ESG3" s="123"/>
      <c r="ESH3" s="123"/>
      <c r="ESI3" s="123"/>
      <c r="ESJ3" s="123"/>
      <c r="ESK3" s="123"/>
      <c r="ESL3" s="123"/>
      <c r="ESM3" s="123"/>
      <c r="ESN3" s="123"/>
      <c r="ESO3" s="123"/>
      <c r="ESP3" s="123"/>
      <c r="ESQ3" s="123"/>
      <c r="ESR3" s="123"/>
      <c r="ESS3" s="123"/>
      <c r="EST3" s="123"/>
      <c r="ESU3" s="123"/>
      <c r="ESV3" s="123"/>
      <c r="ESW3" s="123"/>
      <c r="ESX3" s="123"/>
      <c r="ESY3" s="123"/>
      <c r="ESZ3" s="123"/>
      <c r="ETA3" s="123"/>
      <c r="ETB3" s="123"/>
      <c r="ETC3" s="123"/>
      <c r="ETD3" s="123"/>
      <c r="ETE3" s="123"/>
      <c r="ETF3" s="123"/>
      <c r="ETG3" s="123"/>
      <c r="ETH3" s="123"/>
      <c r="ETI3" s="123"/>
      <c r="ETJ3" s="123"/>
      <c r="ETK3" s="123"/>
      <c r="ETL3" s="123"/>
      <c r="ETM3" s="123"/>
      <c r="ETN3" s="123"/>
      <c r="ETO3" s="123"/>
      <c r="ETP3" s="123"/>
      <c r="ETQ3" s="123"/>
      <c r="ETR3" s="123"/>
      <c r="ETS3" s="123"/>
      <c r="ETT3" s="123"/>
      <c r="ETU3" s="123"/>
      <c r="ETV3" s="123"/>
      <c r="ETW3" s="123"/>
      <c r="ETX3" s="123"/>
      <c r="ETY3" s="123"/>
      <c r="ETZ3" s="123"/>
      <c r="EUA3" s="123"/>
      <c r="EUB3" s="123"/>
      <c r="EUC3" s="123"/>
      <c r="EUD3" s="123"/>
      <c r="EUE3" s="123"/>
      <c r="EUF3" s="123"/>
      <c r="EUG3" s="123"/>
      <c r="EUH3" s="123"/>
      <c r="EUI3" s="123"/>
      <c r="EUJ3" s="123"/>
      <c r="EUK3" s="123"/>
      <c r="EUL3" s="123"/>
      <c r="EUM3" s="123"/>
      <c r="EUN3" s="123"/>
      <c r="EUO3" s="123"/>
      <c r="EUP3" s="123"/>
      <c r="EUQ3" s="123"/>
      <c r="EUR3" s="123"/>
      <c r="EUS3" s="123"/>
      <c r="EUT3" s="123"/>
      <c r="EUU3" s="123"/>
      <c r="EUV3" s="123"/>
      <c r="EUW3" s="123"/>
      <c r="EUX3" s="123"/>
      <c r="EUY3" s="123"/>
      <c r="EUZ3" s="123"/>
      <c r="EVA3" s="123"/>
      <c r="EVB3" s="123"/>
      <c r="EVC3" s="123"/>
      <c r="EVD3" s="123"/>
      <c r="EVE3" s="123"/>
      <c r="EVF3" s="123"/>
      <c r="EVG3" s="123"/>
      <c r="EVH3" s="123"/>
      <c r="EVI3" s="123"/>
      <c r="EVJ3" s="123"/>
      <c r="EVK3" s="123"/>
      <c r="EVL3" s="123"/>
      <c r="EVM3" s="123"/>
      <c r="EVN3" s="123"/>
      <c r="EVO3" s="123"/>
      <c r="EVP3" s="123"/>
      <c r="EVQ3" s="123"/>
      <c r="EVR3" s="123"/>
      <c r="EVS3" s="123"/>
      <c r="EVT3" s="123"/>
      <c r="EVU3" s="123"/>
      <c r="EVV3" s="123"/>
      <c r="EVW3" s="123"/>
      <c r="EVX3" s="123"/>
      <c r="EVY3" s="123"/>
      <c r="EVZ3" s="123"/>
      <c r="EWA3" s="123"/>
      <c r="EWB3" s="123"/>
      <c r="EWC3" s="123"/>
      <c r="EWD3" s="123"/>
      <c r="EWE3" s="123"/>
      <c r="EWF3" s="123"/>
      <c r="EWG3" s="123"/>
      <c r="EWH3" s="123"/>
      <c r="EWI3" s="123"/>
      <c r="EWJ3" s="123"/>
      <c r="EWK3" s="123"/>
      <c r="EWL3" s="123"/>
      <c r="EWM3" s="123"/>
      <c r="EWN3" s="123"/>
      <c r="EWO3" s="123"/>
      <c r="EWP3" s="123"/>
      <c r="EWQ3" s="123"/>
      <c r="EWR3" s="123"/>
      <c r="EWS3" s="123"/>
      <c r="EWT3" s="123"/>
      <c r="EWU3" s="123"/>
      <c r="EWV3" s="123"/>
      <c r="EWW3" s="123"/>
      <c r="EWX3" s="123"/>
      <c r="EWY3" s="123"/>
      <c r="EWZ3" s="123"/>
      <c r="EXA3" s="123"/>
      <c r="EXB3" s="123"/>
      <c r="EXC3" s="123"/>
      <c r="EXD3" s="123"/>
      <c r="EXE3" s="123"/>
      <c r="EXF3" s="123"/>
      <c r="EXG3" s="123"/>
      <c r="EXH3" s="123"/>
      <c r="EXI3" s="123"/>
      <c r="EXJ3" s="123"/>
      <c r="EXK3" s="123"/>
      <c r="EXL3" s="123"/>
      <c r="EXM3" s="123"/>
      <c r="EXN3" s="123"/>
      <c r="EXO3" s="123"/>
      <c r="EXP3" s="123"/>
      <c r="EXQ3" s="123"/>
      <c r="EXR3" s="123"/>
      <c r="EXS3" s="123"/>
      <c r="EXT3" s="123"/>
      <c r="EXU3" s="123"/>
      <c r="EXV3" s="123"/>
      <c r="EXW3" s="123"/>
      <c r="EXX3" s="123"/>
      <c r="EXY3" s="123"/>
      <c r="EXZ3" s="123"/>
      <c r="EYA3" s="123"/>
      <c r="EYB3" s="123"/>
      <c r="EYC3" s="123"/>
      <c r="EYD3" s="123"/>
      <c r="EYE3" s="123"/>
      <c r="EYF3" s="123"/>
      <c r="EYG3" s="123"/>
      <c r="EYH3" s="123"/>
      <c r="EYI3" s="123"/>
      <c r="EYJ3" s="123"/>
      <c r="EYK3" s="123"/>
      <c r="EYL3" s="123"/>
      <c r="EYM3" s="123"/>
      <c r="EYN3" s="123"/>
      <c r="EYO3" s="123"/>
      <c r="EYP3" s="123"/>
      <c r="EYQ3" s="123"/>
      <c r="EYR3" s="123"/>
      <c r="EYS3" s="123"/>
      <c r="EYT3" s="123"/>
      <c r="EYU3" s="123"/>
      <c r="EYV3" s="123"/>
      <c r="EYW3" s="123"/>
      <c r="EYX3" s="123"/>
      <c r="EYY3" s="123"/>
      <c r="EYZ3" s="123"/>
      <c r="EZA3" s="123"/>
      <c r="EZB3" s="123"/>
      <c r="EZC3" s="123"/>
      <c r="EZD3" s="123"/>
      <c r="EZE3" s="123"/>
      <c r="EZF3" s="123"/>
      <c r="EZG3" s="123"/>
      <c r="EZH3" s="123"/>
      <c r="EZI3" s="123"/>
      <c r="EZJ3" s="123"/>
      <c r="EZK3" s="123"/>
      <c r="EZL3" s="123"/>
      <c r="EZM3" s="123"/>
      <c r="EZN3" s="123"/>
      <c r="EZO3" s="123"/>
      <c r="EZP3" s="123"/>
      <c r="EZQ3" s="123"/>
      <c r="EZR3" s="123"/>
      <c r="EZS3" s="123"/>
      <c r="EZT3" s="123"/>
      <c r="EZU3" s="123"/>
      <c r="EZV3" s="123"/>
      <c r="EZW3" s="123"/>
      <c r="EZX3" s="123"/>
      <c r="EZY3" s="123"/>
      <c r="EZZ3" s="123"/>
      <c r="FAA3" s="123"/>
      <c r="FAB3" s="123"/>
      <c r="FAC3" s="123"/>
      <c r="FAD3" s="123"/>
      <c r="FAE3" s="123"/>
      <c r="FAF3" s="123"/>
      <c r="FAG3" s="123"/>
      <c r="FAH3" s="123"/>
      <c r="FAI3" s="123"/>
      <c r="FAJ3" s="123"/>
      <c r="FAK3" s="123"/>
      <c r="FAL3" s="123"/>
      <c r="FAM3" s="123"/>
      <c r="FAN3" s="123"/>
      <c r="FAO3" s="123"/>
      <c r="FAP3" s="123"/>
      <c r="FAQ3" s="123"/>
      <c r="FAR3" s="123"/>
      <c r="FAS3" s="123"/>
      <c r="FAT3" s="123"/>
      <c r="FAU3" s="123"/>
      <c r="FAV3" s="123"/>
      <c r="FAW3" s="123"/>
      <c r="FAX3" s="123"/>
      <c r="FAY3" s="123"/>
      <c r="FAZ3" s="123"/>
      <c r="FBA3" s="123"/>
      <c r="FBB3" s="123"/>
      <c r="FBC3" s="123"/>
      <c r="FBD3" s="123"/>
      <c r="FBE3" s="123"/>
      <c r="FBF3" s="123"/>
      <c r="FBG3" s="123"/>
      <c r="FBH3" s="123"/>
      <c r="FBI3" s="123"/>
      <c r="FBJ3" s="123"/>
      <c r="FBK3" s="123"/>
      <c r="FBL3" s="123"/>
      <c r="FBM3" s="123"/>
      <c r="FBN3" s="123"/>
      <c r="FBO3" s="123"/>
      <c r="FBP3" s="123"/>
      <c r="FBQ3" s="123"/>
      <c r="FBR3" s="123"/>
      <c r="FBS3" s="123"/>
      <c r="FBT3" s="123"/>
      <c r="FBU3" s="123"/>
      <c r="FBV3" s="123"/>
      <c r="FBW3" s="123"/>
      <c r="FBX3" s="123"/>
      <c r="FBY3" s="123"/>
      <c r="FBZ3" s="123"/>
      <c r="FCA3" s="123"/>
      <c r="FCB3" s="123"/>
      <c r="FCC3" s="123"/>
      <c r="FCD3" s="123"/>
      <c r="FCE3" s="123"/>
      <c r="FCF3" s="123"/>
      <c r="FCG3" s="123"/>
      <c r="FCH3" s="123"/>
      <c r="FCI3" s="123"/>
      <c r="FCJ3" s="123"/>
      <c r="FCK3" s="123"/>
      <c r="FCL3" s="123"/>
      <c r="FCM3" s="123"/>
      <c r="FCN3" s="123"/>
      <c r="FCO3" s="123"/>
      <c r="FCP3" s="123"/>
      <c r="FCQ3" s="123"/>
      <c r="FCR3" s="123"/>
      <c r="FCS3" s="123"/>
      <c r="FCT3" s="123"/>
      <c r="FCU3" s="123"/>
      <c r="FCV3" s="123"/>
      <c r="FCW3" s="123"/>
      <c r="FCX3" s="123"/>
      <c r="FCY3" s="123"/>
      <c r="FCZ3" s="123"/>
      <c r="FDA3" s="123"/>
      <c r="FDB3" s="123"/>
      <c r="FDC3" s="123"/>
      <c r="FDD3" s="123"/>
      <c r="FDE3" s="123"/>
      <c r="FDF3" s="123"/>
      <c r="FDG3" s="123"/>
      <c r="FDH3" s="123"/>
      <c r="FDI3" s="123"/>
      <c r="FDJ3" s="123"/>
      <c r="FDK3" s="123"/>
      <c r="FDL3" s="123"/>
      <c r="FDM3" s="123"/>
      <c r="FDN3" s="123"/>
      <c r="FDO3" s="123"/>
      <c r="FDP3" s="123"/>
      <c r="FDQ3" s="123"/>
      <c r="FDR3" s="123"/>
      <c r="FDS3" s="123"/>
      <c r="FDT3" s="123"/>
      <c r="FDU3" s="123"/>
      <c r="FDV3" s="123"/>
      <c r="FDW3" s="123"/>
      <c r="FDX3" s="123"/>
      <c r="FDY3" s="123"/>
      <c r="FDZ3" s="123"/>
      <c r="FEA3" s="123"/>
      <c r="FEB3" s="123"/>
      <c r="FEC3" s="123"/>
      <c r="FED3" s="123"/>
      <c r="FEE3" s="123"/>
      <c r="FEF3" s="123"/>
      <c r="FEG3" s="123"/>
      <c r="FEH3" s="123"/>
      <c r="FEI3" s="123"/>
      <c r="FEJ3" s="123"/>
      <c r="FEK3" s="123"/>
      <c r="FEL3" s="123"/>
      <c r="FEM3" s="123"/>
      <c r="FEN3" s="123"/>
      <c r="FEO3" s="123"/>
      <c r="FEP3" s="123"/>
      <c r="FEQ3" s="123"/>
      <c r="FER3" s="123"/>
      <c r="FES3" s="123"/>
      <c r="FET3" s="123"/>
      <c r="FEU3" s="123"/>
      <c r="FEV3" s="123"/>
      <c r="FEW3" s="123"/>
      <c r="FEX3" s="123"/>
      <c r="FEY3" s="123"/>
      <c r="FEZ3" s="123"/>
      <c r="FFA3" s="123"/>
      <c r="FFB3" s="123"/>
      <c r="FFC3" s="123"/>
      <c r="FFD3" s="123"/>
      <c r="FFE3" s="123"/>
      <c r="FFF3" s="123"/>
      <c r="FFG3" s="123"/>
      <c r="FFH3" s="123"/>
      <c r="FFI3" s="123"/>
      <c r="FFJ3" s="123"/>
      <c r="FFK3" s="123"/>
      <c r="FFL3" s="123"/>
      <c r="FFM3" s="123"/>
      <c r="FFN3" s="123"/>
      <c r="FFO3" s="123"/>
      <c r="FFP3" s="123"/>
      <c r="FFQ3" s="123"/>
      <c r="FFR3" s="123"/>
      <c r="FFS3" s="123"/>
      <c r="FFT3" s="123"/>
      <c r="FFU3" s="123"/>
      <c r="FFV3" s="123"/>
      <c r="FFW3" s="123"/>
      <c r="FFX3" s="123"/>
      <c r="FFY3" s="123"/>
      <c r="FFZ3" s="123"/>
      <c r="FGA3" s="123"/>
      <c r="FGB3" s="123"/>
      <c r="FGC3" s="123"/>
      <c r="FGD3" s="123"/>
      <c r="FGE3" s="123"/>
      <c r="FGF3" s="123"/>
      <c r="FGG3" s="123"/>
      <c r="FGH3" s="123"/>
      <c r="FGI3" s="123"/>
      <c r="FGJ3" s="123"/>
      <c r="FGK3" s="123"/>
      <c r="FGL3" s="123"/>
      <c r="FGM3" s="123"/>
      <c r="FGN3" s="123"/>
      <c r="FGO3" s="123"/>
      <c r="FGP3" s="123"/>
      <c r="FGQ3" s="123"/>
      <c r="FGR3" s="123"/>
      <c r="FGS3" s="123"/>
      <c r="FGT3" s="123"/>
      <c r="FGU3" s="123"/>
      <c r="FGV3" s="123"/>
      <c r="FGW3" s="123"/>
      <c r="FGX3" s="123"/>
      <c r="FGY3" s="123"/>
      <c r="FGZ3" s="123"/>
      <c r="FHA3" s="123"/>
      <c r="FHB3" s="123"/>
      <c r="FHC3" s="123"/>
      <c r="FHD3" s="123"/>
      <c r="FHE3" s="123"/>
      <c r="FHF3" s="123"/>
      <c r="FHG3" s="123"/>
      <c r="FHH3" s="123"/>
      <c r="FHI3" s="123"/>
      <c r="FHJ3" s="123"/>
      <c r="FHK3" s="123"/>
      <c r="FHL3" s="123"/>
      <c r="FHM3" s="123"/>
      <c r="FHN3" s="123"/>
      <c r="FHO3" s="123"/>
      <c r="FHP3" s="123"/>
      <c r="FHQ3" s="123"/>
      <c r="FHR3" s="123"/>
      <c r="FHS3" s="123"/>
      <c r="FHT3" s="123"/>
      <c r="FHU3" s="123"/>
      <c r="FHV3" s="123"/>
      <c r="FHW3" s="123"/>
      <c r="FHX3" s="123"/>
      <c r="FHY3" s="123"/>
      <c r="FHZ3" s="123"/>
      <c r="FIA3" s="123"/>
      <c r="FIB3" s="123"/>
      <c r="FIC3" s="123"/>
      <c r="FID3" s="123"/>
      <c r="FIE3" s="123"/>
      <c r="FIF3" s="123"/>
      <c r="FIG3" s="123"/>
      <c r="FIH3" s="123"/>
      <c r="FII3" s="123"/>
      <c r="FIJ3" s="123"/>
      <c r="FIK3" s="123"/>
      <c r="FIL3" s="123"/>
      <c r="FIM3" s="123"/>
      <c r="FIN3" s="123"/>
      <c r="FIO3" s="123"/>
      <c r="FIP3" s="123"/>
      <c r="FIQ3" s="123"/>
      <c r="FIR3" s="123"/>
      <c r="FIS3" s="123"/>
      <c r="FIT3" s="123"/>
      <c r="FIU3" s="123"/>
      <c r="FIV3" s="123"/>
      <c r="FIW3" s="123"/>
      <c r="FIX3" s="123"/>
      <c r="FIY3" s="123"/>
      <c r="FIZ3" s="123"/>
      <c r="FJA3" s="123"/>
      <c r="FJB3" s="123"/>
      <c r="FJC3" s="123"/>
      <c r="FJD3" s="123"/>
      <c r="FJE3" s="123"/>
      <c r="FJF3" s="123"/>
      <c r="FJG3" s="123"/>
      <c r="FJH3" s="123"/>
      <c r="FJI3" s="123"/>
      <c r="FJJ3" s="123"/>
      <c r="FJK3" s="123"/>
      <c r="FJL3" s="123"/>
      <c r="FJM3" s="123"/>
      <c r="FJN3" s="123"/>
      <c r="FJO3" s="123"/>
      <c r="FJP3" s="123"/>
      <c r="FJQ3" s="123"/>
      <c r="FJR3" s="123"/>
      <c r="FJS3" s="123"/>
      <c r="FJT3" s="123"/>
      <c r="FJU3" s="123"/>
      <c r="FJV3" s="123"/>
      <c r="FJW3" s="123"/>
      <c r="FJX3" s="123"/>
      <c r="FJY3" s="123"/>
      <c r="FJZ3" s="123"/>
      <c r="FKA3" s="123"/>
      <c r="FKB3" s="123"/>
      <c r="FKC3" s="123"/>
      <c r="FKD3" s="123"/>
      <c r="FKE3" s="123"/>
      <c r="FKF3" s="123"/>
      <c r="FKG3" s="123"/>
      <c r="FKH3" s="123"/>
      <c r="FKI3" s="123"/>
      <c r="FKJ3" s="123"/>
      <c r="FKK3" s="123"/>
      <c r="FKL3" s="123"/>
      <c r="FKM3" s="123"/>
      <c r="FKN3" s="123"/>
      <c r="FKO3" s="123"/>
      <c r="FKP3" s="123"/>
      <c r="FKQ3" s="123"/>
      <c r="FKR3" s="123"/>
      <c r="FKS3" s="123"/>
      <c r="FKT3" s="123"/>
      <c r="FKU3" s="123"/>
      <c r="FKV3" s="123"/>
      <c r="FKW3" s="123"/>
      <c r="FKX3" s="123"/>
      <c r="FKY3" s="123"/>
      <c r="FKZ3" s="123"/>
      <c r="FLA3" s="123"/>
      <c r="FLB3" s="123"/>
      <c r="FLC3" s="123"/>
      <c r="FLD3" s="123"/>
      <c r="FLE3" s="123"/>
      <c r="FLF3" s="123"/>
      <c r="FLG3" s="123"/>
      <c r="FLH3" s="123"/>
      <c r="FLI3" s="123"/>
      <c r="FLJ3" s="123"/>
      <c r="FLK3" s="123"/>
      <c r="FLL3" s="123"/>
      <c r="FLM3" s="123"/>
      <c r="FLN3" s="123"/>
      <c r="FLO3" s="123"/>
      <c r="FLP3" s="123"/>
      <c r="FLQ3" s="123"/>
      <c r="FLR3" s="123"/>
      <c r="FLS3" s="123"/>
      <c r="FLT3" s="123"/>
      <c r="FLU3" s="123"/>
      <c r="FLV3" s="123"/>
      <c r="FLW3" s="123"/>
      <c r="FLX3" s="123"/>
      <c r="FLY3" s="123"/>
      <c r="FLZ3" s="123"/>
      <c r="FMA3" s="123"/>
      <c r="FMB3" s="123"/>
      <c r="FMC3" s="123"/>
      <c r="FMD3" s="123"/>
      <c r="FME3" s="123"/>
      <c r="FMF3" s="123"/>
      <c r="FMG3" s="123"/>
      <c r="FMH3" s="123"/>
      <c r="FMI3" s="123"/>
      <c r="FMJ3" s="123"/>
      <c r="FMK3" s="123"/>
      <c r="FML3" s="123"/>
      <c r="FMM3" s="123"/>
      <c r="FMN3" s="123"/>
      <c r="FMO3" s="123"/>
      <c r="FMP3" s="123"/>
      <c r="FMQ3" s="123"/>
      <c r="FMR3" s="123"/>
      <c r="FMS3" s="123"/>
      <c r="FMT3" s="123"/>
      <c r="FMU3" s="123"/>
      <c r="FMV3" s="123"/>
      <c r="FMW3" s="123"/>
      <c r="FMX3" s="123"/>
      <c r="FMY3" s="123"/>
      <c r="FMZ3" s="123"/>
      <c r="FNA3" s="123"/>
      <c r="FNB3" s="123"/>
      <c r="FNC3" s="123"/>
      <c r="FND3" s="123"/>
      <c r="FNE3" s="123"/>
      <c r="FNF3" s="123"/>
      <c r="FNG3" s="123"/>
      <c r="FNH3" s="123"/>
      <c r="FNI3" s="123"/>
      <c r="FNJ3" s="123"/>
      <c r="FNK3" s="123"/>
      <c r="FNL3" s="123"/>
      <c r="FNM3" s="123"/>
      <c r="FNN3" s="123"/>
      <c r="FNO3" s="123"/>
      <c r="FNP3" s="123"/>
      <c r="FNQ3" s="123"/>
      <c r="FNR3" s="123"/>
      <c r="FNS3" s="123"/>
      <c r="FNT3" s="123"/>
      <c r="FNU3" s="123"/>
      <c r="FNV3" s="123"/>
      <c r="FNW3" s="123"/>
      <c r="FNX3" s="123"/>
      <c r="FNY3" s="123"/>
      <c r="FNZ3" s="123"/>
      <c r="FOA3" s="123"/>
      <c r="FOB3" s="123"/>
      <c r="FOC3" s="123"/>
      <c r="FOD3" s="123"/>
      <c r="FOE3" s="123"/>
      <c r="FOF3" s="123"/>
      <c r="FOG3" s="123"/>
      <c r="FOH3" s="123"/>
      <c r="FOI3" s="123"/>
      <c r="FOJ3" s="123"/>
      <c r="FOK3" s="123"/>
      <c r="FOL3" s="123"/>
      <c r="FOM3" s="123"/>
      <c r="FON3" s="123"/>
      <c r="FOO3" s="123"/>
      <c r="FOP3" s="123"/>
      <c r="FOQ3" s="123"/>
      <c r="FOR3" s="123"/>
      <c r="FOS3" s="123"/>
      <c r="FOT3" s="123"/>
      <c r="FOU3" s="123"/>
      <c r="FOV3" s="123"/>
      <c r="FOW3" s="123"/>
      <c r="FOX3" s="123"/>
      <c r="FOY3" s="123"/>
      <c r="FOZ3" s="123"/>
      <c r="FPA3" s="123"/>
      <c r="FPB3" s="123"/>
      <c r="FPC3" s="123"/>
      <c r="FPD3" s="123"/>
      <c r="FPE3" s="123"/>
      <c r="FPF3" s="123"/>
      <c r="FPG3" s="123"/>
      <c r="FPH3" s="123"/>
      <c r="FPI3" s="123"/>
      <c r="FPJ3" s="123"/>
      <c r="FPK3" s="123"/>
      <c r="FPL3" s="123"/>
      <c r="FPM3" s="123"/>
      <c r="FPN3" s="123"/>
      <c r="FPO3" s="123"/>
      <c r="FPP3" s="123"/>
      <c r="FPQ3" s="123"/>
      <c r="FPR3" s="123"/>
      <c r="FPS3" s="123"/>
      <c r="FPT3" s="123"/>
      <c r="FPU3" s="123"/>
      <c r="FPV3" s="123"/>
      <c r="FPW3" s="123"/>
      <c r="FPX3" s="123"/>
      <c r="FPY3" s="123"/>
      <c r="FPZ3" s="123"/>
      <c r="FQA3" s="123"/>
      <c r="FQB3" s="123"/>
      <c r="FQC3" s="123"/>
      <c r="FQD3" s="123"/>
      <c r="FQE3" s="123"/>
      <c r="FQF3" s="123"/>
      <c r="FQG3" s="123"/>
      <c r="FQH3" s="123"/>
      <c r="FQI3" s="123"/>
      <c r="FQJ3" s="123"/>
      <c r="FQK3" s="123"/>
      <c r="FQL3" s="123"/>
      <c r="FQM3" s="123"/>
      <c r="FQN3" s="123"/>
      <c r="FQO3" s="123"/>
      <c r="FQP3" s="123"/>
      <c r="FQQ3" s="123"/>
      <c r="FQR3" s="123"/>
      <c r="FQS3" s="123"/>
      <c r="FQT3" s="123"/>
      <c r="FQU3" s="123"/>
      <c r="FQV3" s="123"/>
      <c r="FQW3" s="123"/>
      <c r="FQX3" s="123"/>
      <c r="FQY3" s="123"/>
      <c r="FQZ3" s="123"/>
      <c r="FRA3" s="123"/>
      <c r="FRB3" s="123"/>
      <c r="FRC3" s="123"/>
      <c r="FRD3" s="123"/>
      <c r="FRE3" s="123"/>
      <c r="FRF3" s="123"/>
      <c r="FRG3" s="123"/>
      <c r="FRH3" s="123"/>
      <c r="FRI3" s="123"/>
      <c r="FRJ3" s="123"/>
      <c r="FRK3" s="123"/>
      <c r="FRL3" s="123"/>
      <c r="FRM3" s="123"/>
      <c r="FRN3" s="123"/>
      <c r="FRO3" s="123"/>
      <c r="FRP3" s="123"/>
      <c r="FRQ3" s="123"/>
      <c r="FRR3" s="123"/>
      <c r="FRS3" s="123"/>
      <c r="FRT3" s="123"/>
      <c r="FRU3" s="123"/>
      <c r="FRV3" s="123"/>
      <c r="FRW3" s="123"/>
      <c r="FRX3" s="123"/>
      <c r="FRY3" s="123"/>
      <c r="FRZ3" s="123"/>
      <c r="FSA3" s="123"/>
      <c r="FSB3" s="123"/>
      <c r="FSC3" s="123"/>
      <c r="FSD3" s="123"/>
      <c r="FSE3" s="123"/>
      <c r="FSF3" s="123"/>
      <c r="FSG3" s="123"/>
      <c r="FSH3" s="123"/>
      <c r="FSI3" s="123"/>
      <c r="FSJ3" s="123"/>
      <c r="FSK3" s="123"/>
      <c r="FSL3" s="123"/>
      <c r="FSM3" s="123"/>
      <c r="FSN3" s="123"/>
      <c r="FSO3" s="123"/>
      <c r="FSP3" s="123"/>
      <c r="FSQ3" s="123"/>
      <c r="FSR3" s="123"/>
      <c r="FSS3" s="123"/>
      <c r="FST3" s="123"/>
      <c r="FSU3" s="123"/>
      <c r="FSV3" s="123"/>
      <c r="FSW3" s="123"/>
      <c r="FSX3" s="123"/>
      <c r="FSY3" s="123"/>
      <c r="FSZ3" s="123"/>
      <c r="FTA3" s="123"/>
      <c r="FTB3" s="123"/>
      <c r="FTC3" s="123"/>
      <c r="FTD3" s="123"/>
      <c r="FTE3" s="123"/>
      <c r="FTF3" s="123"/>
      <c r="FTG3" s="123"/>
      <c r="FTH3" s="123"/>
      <c r="FTI3" s="123"/>
      <c r="FTJ3" s="123"/>
      <c r="FTK3" s="123"/>
      <c r="FTL3" s="123"/>
      <c r="FTM3" s="123"/>
      <c r="FTN3" s="123"/>
      <c r="FTO3" s="123"/>
      <c r="FTP3" s="123"/>
      <c r="FTQ3" s="123"/>
      <c r="FTR3" s="123"/>
      <c r="FTS3" s="123"/>
      <c r="FTT3" s="123"/>
      <c r="FTU3" s="123"/>
      <c r="FTV3" s="123"/>
      <c r="FTW3" s="123"/>
      <c r="FTX3" s="123"/>
      <c r="FTY3" s="123"/>
      <c r="FTZ3" s="123"/>
      <c r="FUA3" s="123"/>
      <c r="FUB3" s="123"/>
      <c r="FUC3" s="123"/>
      <c r="FUD3" s="123"/>
      <c r="FUE3" s="123"/>
      <c r="FUF3" s="123"/>
      <c r="FUG3" s="123"/>
      <c r="FUH3" s="123"/>
      <c r="FUI3" s="123"/>
      <c r="FUJ3" s="123"/>
      <c r="FUK3" s="123"/>
      <c r="FUL3" s="123"/>
      <c r="FUM3" s="123"/>
      <c r="FUN3" s="123"/>
      <c r="FUO3" s="123"/>
      <c r="FUP3" s="123"/>
      <c r="FUQ3" s="123"/>
      <c r="FUR3" s="123"/>
      <c r="FUS3" s="123"/>
      <c r="FUT3" s="123"/>
      <c r="FUU3" s="123"/>
      <c r="FUV3" s="123"/>
      <c r="FUW3" s="123"/>
      <c r="FUX3" s="123"/>
      <c r="FUY3" s="123"/>
      <c r="FUZ3" s="123"/>
      <c r="FVA3" s="123"/>
      <c r="FVB3" s="123"/>
      <c r="FVC3" s="123"/>
      <c r="FVD3" s="123"/>
      <c r="FVE3" s="123"/>
      <c r="FVF3" s="123"/>
      <c r="FVG3" s="123"/>
      <c r="FVH3" s="123"/>
      <c r="FVI3" s="123"/>
      <c r="FVJ3" s="123"/>
      <c r="FVK3" s="123"/>
      <c r="FVL3" s="123"/>
      <c r="FVM3" s="123"/>
      <c r="FVN3" s="123"/>
      <c r="FVO3" s="123"/>
      <c r="FVP3" s="123"/>
      <c r="FVQ3" s="123"/>
      <c r="FVR3" s="123"/>
      <c r="FVS3" s="123"/>
      <c r="FVT3" s="123"/>
      <c r="FVU3" s="123"/>
      <c r="FVV3" s="123"/>
      <c r="FVW3" s="123"/>
      <c r="FVX3" s="123"/>
      <c r="FVY3" s="123"/>
      <c r="FVZ3" s="123"/>
      <c r="FWA3" s="123"/>
      <c r="FWB3" s="123"/>
      <c r="FWC3" s="123"/>
      <c r="FWD3" s="123"/>
      <c r="FWE3" s="123"/>
      <c r="FWF3" s="123"/>
      <c r="FWG3" s="123"/>
      <c r="FWH3" s="123"/>
      <c r="FWI3" s="123"/>
      <c r="FWJ3" s="123"/>
      <c r="FWK3" s="123"/>
      <c r="FWL3" s="123"/>
      <c r="FWM3" s="123"/>
      <c r="FWN3" s="123"/>
      <c r="FWO3" s="123"/>
      <c r="FWP3" s="123"/>
      <c r="FWQ3" s="123"/>
      <c r="FWR3" s="123"/>
      <c r="FWS3" s="123"/>
      <c r="FWT3" s="123"/>
      <c r="FWU3" s="123"/>
      <c r="FWV3" s="123"/>
      <c r="FWW3" s="123"/>
      <c r="FWX3" s="123"/>
      <c r="FWY3" s="123"/>
      <c r="FWZ3" s="123"/>
      <c r="FXA3" s="123"/>
      <c r="FXB3" s="123"/>
      <c r="FXC3" s="123"/>
      <c r="FXD3" s="123"/>
      <c r="FXE3" s="123"/>
      <c r="FXF3" s="123"/>
      <c r="FXG3" s="123"/>
      <c r="FXH3" s="123"/>
      <c r="FXI3" s="123"/>
      <c r="FXJ3" s="123"/>
      <c r="FXK3" s="123"/>
      <c r="FXL3" s="123"/>
      <c r="FXM3" s="123"/>
      <c r="FXN3" s="123"/>
      <c r="FXO3" s="123"/>
      <c r="FXP3" s="123"/>
      <c r="FXQ3" s="123"/>
      <c r="FXR3" s="123"/>
      <c r="FXS3" s="123"/>
      <c r="FXT3" s="123"/>
      <c r="FXU3" s="123"/>
      <c r="FXV3" s="123"/>
      <c r="FXW3" s="123"/>
      <c r="FXX3" s="123"/>
      <c r="FXY3" s="123"/>
      <c r="FXZ3" s="123"/>
      <c r="FYA3" s="123"/>
      <c r="FYB3" s="123"/>
      <c r="FYC3" s="123"/>
      <c r="FYD3" s="123"/>
      <c r="FYE3" s="123"/>
      <c r="FYF3" s="123"/>
      <c r="FYG3" s="123"/>
      <c r="FYH3" s="123"/>
      <c r="FYI3" s="123"/>
      <c r="FYJ3" s="123"/>
      <c r="FYK3" s="123"/>
      <c r="FYL3" s="123"/>
      <c r="FYM3" s="123"/>
      <c r="FYN3" s="123"/>
      <c r="FYO3" s="123"/>
      <c r="FYP3" s="123"/>
      <c r="FYQ3" s="123"/>
      <c r="FYR3" s="123"/>
      <c r="FYS3" s="123"/>
      <c r="FYT3" s="123"/>
      <c r="FYU3" s="123"/>
      <c r="FYV3" s="123"/>
      <c r="FYW3" s="123"/>
      <c r="FYX3" s="123"/>
      <c r="FYY3" s="123"/>
      <c r="FYZ3" s="123"/>
      <c r="FZA3" s="123"/>
      <c r="FZB3" s="123"/>
      <c r="FZC3" s="123"/>
      <c r="FZD3" s="123"/>
      <c r="FZE3" s="123"/>
      <c r="FZF3" s="123"/>
      <c r="FZG3" s="123"/>
      <c r="FZH3" s="123"/>
      <c r="FZI3" s="123"/>
      <c r="FZJ3" s="123"/>
      <c r="FZK3" s="123"/>
      <c r="FZL3" s="123"/>
      <c r="FZM3" s="123"/>
      <c r="FZN3" s="123"/>
      <c r="FZO3" s="123"/>
      <c r="FZP3" s="123"/>
      <c r="FZQ3" s="123"/>
      <c r="FZR3" s="123"/>
      <c r="FZS3" s="123"/>
      <c r="FZT3" s="123"/>
      <c r="FZU3" s="123"/>
      <c r="FZV3" s="123"/>
      <c r="FZW3" s="123"/>
      <c r="FZX3" s="123"/>
      <c r="FZY3" s="123"/>
      <c r="FZZ3" s="123"/>
      <c r="GAA3" s="123"/>
      <c r="GAB3" s="123"/>
      <c r="GAC3" s="123"/>
      <c r="GAD3" s="123"/>
      <c r="GAE3" s="123"/>
      <c r="GAF3" s="123"/>
      <c r="GAG3" s="123"/>
      <c r="GAH3" s="123"/>
      <c r="GAI3" s="123"/>
      <c r="GAJ3" s="123"/>
      <c r="GAK3" s="123"/>
      <c r="GAL3" s="123"/>
      <c r="GAM3" s="123"/>
      <c r="GAN3" s="123"/>
      <c r="GAO3" s="123"/>
      <c r="GAP3" s="123"/>
      <c r="GAQ3" s="123"/>
      <c r="GAR3" s="123"/>
      <c r="GAS3" s="123"/>
      <c r="GAT3" s="123"/>
      <c r="GAU3" s="123"/>
      <c r="GAV3" s="123"/>
      <c r="GAW3" s="123"/>
      <c r="GAX3" s="123"/>
      <c r="GAY3" s="123"/>
      <c r="GAZ3" s="123"/>
      <c r="GBA3" s="123"/>
      <c r="GBB3" s="123"/>
      <c r="GBC3" s="123"/>
      <c r="GBD3" s="123"/>
      <c r="GBE3" s="123"/>
      <c r="GBF3" s="123"/>
      <c r="GBG3" s="123"/>
      <c r="GBH3" s="123"/>
      <c r="GBI3" s="123"/>
      <c r="GBJ3" s="123"/>
      <c r="GBK3" s="123"/>
      <c r="GBL3" s="123"/>
      <c r="GBM3" s="123"/>
      <c r="GBN3" s="123"/>
      <c r="GBO3" s="123"/>
      <c r="GBP3" s="123"/>
      <c r="GBQ3" s="123"/>
      <c r="GBR3" s="123"/>
      <c r="GBS3" s="123"/>
      <c r="GBT3" s="123"/>
      <c r="GBU3" s="123"/>
      <c r="GBV3" s="123"/>
      <c r="GBW3" s="123"/>
      <c r="GBX3" s="123"/>
      <c r="GBY3" s="123"/>
      <c r="GBZ3" s="123"/>
      <c r="GCA3" s="123"/>
      <c r="GCB3" s="123"/>
      <c r="GCC3" s="123"/>
      <c r="GCD3" s="123"/>
      <c r="GCE3" s="123"/>
      <c r="GCF3" s="123"/>
      <c r="GCG3" s="123"/>
      <c r="GCH3" s="123"/>
      <c r="GCI3" s="123"/>
      <c r="GCJ3" s="123"/>
      <c r="GCK3" s="123"/>
      <c r="GCL3" s="123"/>
      <c r="GCM3" s="123"/>
      <c r="GCN3" s="123"/>
      <c r="GCO3" s="123"/>
      <c r="GCP3" s="123"/>
      <c r="GCQ3" s="123"/>
      <c r="GCR3" s="123"/>
      <c r="GCS3" s="123"/>
      <c r="GCT3" s="123"/>
      <c r="GCU3" s="123"/>
      <c r="GCV3" s="123"/>
      <c r="GCW3" s="123"/>
      <c r="GCX3" s="123"/>
      <c r="GCY3" s="123"/>
      <c r="GCZ3" s="123"/>
      <c r="GDA3" s="123"/>
      <c r="GDB3" s="123"/>
      <c r="GDC3" s="123"/>
      <c r="GDD3" s="123"/>
      <c r="GDE3" s="123"/>
      <c r="GDF3" s="123"/>
      <c r="GDG3" s="123"/>
      <c r="GDH3" s="123"/>
      <c r="GDI3" s="123"/>
      <c r="GDJ3" s="123"/>
      <c r="GDK3" s="123"/>
      <c r="GDL3" s="123"/>
      <c r="GDM3" s="123"/>
      <c r="GDN3" s="123"/>
      <c r="GDO3" s="123"/>
      <c r="GDP3" s="123"/>
      <c r="GDQ3" s="123"/>
      <c r="GDR3" s="123"/>
      <c r="GDS3" s="123"/>
      <c r="GDT3" s="123"/>
      <c r="GDU3" s="123"/>
      <c r="GDV3" s="123"/>
      <c r="GDW3" s="123"/>
      <c r="GDX3" s="123"/>
      <c r="GDY3" s="123"/>
      <c r="GDZ3" s="123"/>
      <c r="GEA3" s="123"/>
      <c r="GEB3" s="123"/>
      <c r="GEC3" s="123"/>
      <c r="GED3" s="123"/>
      <c r="GEE3" s="123"/>
      <c r="GEF3" s="123"/>
      <c r="GEG3" s="123"/>
      <c r="GEH3" s="123"/>
      <c r="GEI3" s="123"/>
      <c r="GEJ3" s="123"/>
      <c r="GEK3" s="123"/>
      <c r="GEL3" s="123"/>
      <c r="GEM3" s="123"/>
      <c r="GEN3" s="123"/>
      <c r="GEO3" s="123"/>
      <c r="GEP3" s="123"/>
      <c r="GEQ3" s="123"/>
      <c r="GER3" s="123"/>
      <c r="GES3" s="123"/>
      <c r="GET3" s="123"/>
      <c r="GEU3" s="123"/>
      <c r="GEV3" s="123"/>
      <c r="GEW3" s="123"/>
      <c r="GEX3" s="123"/>
      <c r="GEY3" s="123"/>
      <c r="GEZ3" s="123"/>
      <c r="GFA3" s="123"/>
      <c r="GFB3" s="123"/>
      <c r="GFC3" s="123"/>
      <c r="GFD3" s="123"/>
      <c r="GFE3" s="123"/>
      <c r="GFF3" s="123"/>
      <c r="GFG3" s="123"/>
      <c r="GFH3" s="123"/>
      <c r="GFI3" s="123"/>
      <c r="GFJ3" s="123"/>
      <c r="GFK3" s="123"/>
      <c r="GFL3" s="123"/>
      <c r="GFM3" s="123"/>
      <c r="GFN3" s="123"/>
      <c r="GFO3" s="123"/>
      <c r="GFP3" s="123"/>
      <c r="GFQ3" s="123"/>
      <c r="GFR3" s="123"/>
      <c r="GFS3" s="123"/>
      <c r="GFT3" s="123"/>
      <c r="GFU3" s="123"/>
      <c r="GFV3" s="123"/>
      <c r="GFW3" s="123"/>
      <c r="GFX3" s="123"/>
      <c r="GFY3" s="123"/>
      <c r="GFZ3" s="123"/>
      <c r="GGA3" s="123"/>
      <c r="GGB3" s="123"/>
      <c r="GGC3" s="123"/>
      <c r="GGD3" s="123"/>
      <c r="GGE3" s="123"/>
      <c r="GGF3" s="123"/>
      <c r="GGG3" s="123"/>
      <c r="GGH3" s="123"/>
      <c r="GGI3" s="123"/>
      <c r="GGJ3" s="123"/>
      <c r="GGK3" s="123"/>
      <c r="GGL3" s="123"/>
      <c r="GGM3" s="123"/>
      <c r="GGN3" s="123"/>
      <c r="GGO3" s="123"/>
      <c r="GGP3" s="123"/>
      <c r="GGQ3" s="123"/>
      <c r="GGR3" s="123"/>
      <c r="GGS3" s="123"/>
      <c r="GGT3" s="123"/>
      <c r="GGU3" s="123"/>
      <c r="GGV3" s="123"/>
      <c r="GGW3" s="123"/>
      <c r="GGX3" s="123"/>
      <c r="GGY3" s="123"/>
      <c r="GGZ3" s="123"/>
      <c r="GHA3" s="123"/>
      <c r="GHB3" s="123"/>
      <c r="GHC3" s="123"/>
      <c r="GHD3" s="123"/>
      <c r="GHE3" s="123"/>
      <c r="GHF3" s="123"/>
      <c r="GHG3" s="123"/>
      <c r="GHH3" s="123"/>
      <c r="GHI3" s="123"/>
      <c r="GHJ3" s="123"/>
      <c r="GHK3" s="123"/>
      <c r="GHL3" s="123"/>
      <c r="GHM3" s="123"/>
      <c r="GHN3" s="123"/>
      <c r="GHO3" s="123"/>
      <c r="GHP3" s="123"/>
      <c r="GHQ3" s="123"/>
      <c r="GHR3" s="123"/>
      <c r="GHS3" s="123"/>
      <c r="GHT3" s="123"/>
      <c r="GHU3" s="123"/>
      <c r="GHV3" s="123"/>
      <c r="GHW3" s="123"/>
      <c r="GHX3" s="123"/>
      <c r="GHY3" s="123"/>
      <c r="GHZ3" s="123"/>
      <c r="GIA3" s="123"/>
      <c r="GIB3" s="123"/>
      <c r="GIC3" s="123"/>
      <c r="GID3" s="123"/>
      <c r="GIE3" s="123"/>
      <c r="GIF3" s="123"/>
      <c r="GIG3" s="123"/>
      <c r="GIH3" s="123"/>
      <c r="GII3" s="123"/>
      <c r="GIJ3" s="123"/>
      <c r="GIK3" s="123"/>
      <c r="GIL3" s="123"/>
      <c r="GIM3" s="123"/>
      <c r="GIN3" s="123"/>
      <c r="GIO3" s="123"/>
      <c r="GIP3" s="123"/>
      <c r="GIQ3" s="123"/>
      <c r="GIR3" s="123"/>
      <c r="GIS3" s="123"/>
      <c r="GIT3" s="123"/>
      <c r="GIU3" s="123"/>
      <c r="GIV3" s="123"/>
      <c r="GIW3" s="123"/>
      <c r="GIX3" s="123"/>
      <c r="GIY3" s="123"/>
      <c r="GIZ3" s="123"/>
      <c r="GJA3" s="123"/>
      <c r="GJB3" s="123"/>
      <c r="GJC3" s="123"/>
      <c r="GJD3" s="123"/>
      <c r="GJE3" s="123"/>
      <c r="GJF3" s="123"/>
      <c r="GJG3" s="123"/>
      <c r="GJH3" s="123"/>
      <c r="GJI3" s="123"/>
      <c r="GJJ3" s="123"/>
      <c r="GJK3" s="123"/>
      <c r="GJL3" s="123"/>
      <c r="GJM3" s="123"/>
      <c r="GJN3" s="123"/>
      <c r="GJO3" s="123"/>
      <c r="GJP3" s="123"/>
      <c r="GJQ3" s="123"/>
      <c r="GJR3" s="123"/>
      <c r="GJS3" s="123"/>
      <c r="GJT3" s="123"/>
      <c r="GJU3" s="123"/>
      <c r="GJV3" s="123"/>
      <c r="GJW3" s="123"/>
      <c r="GJX3" s="123"/>
      <c r="GJY3" s="123"/>
      <c r="GJZ3" s="123"/>
      <c r="GKA3" s="123"/>
      <c r="GKB3" s="123"/>
      <c r="GKC3" s="123"/>
      <c r="GKD3" s="123"/>
      <c r="GKE3" s="123"/>
      <c r="GKF3" s="123"/>
      <c r="GKG3" s="123"/>
      <c r="GKH3" s="123"/>
      <c r="GKI3" s="123"/>
      <c r="GKJ3" s="123"/>
      <c r="GKK3" s="123"/>
      <c r="GKL3" s="123"/>
      <c r="GKM3" s="123"/>
      <c r="GKN3" s="123"/>
      <c r="GKO3" s="123"/>
      <c r="GKP3" s="123"/>
      <c r="GKQ3" s="123"/>
      <c r="GKR3" s="123"/>
      <c r="GKS3" s="123"/>
      <c r="GKT3" s="123"/>
      <c r="GKU3" s="123"/>
      <c r="GKV3" s="123"/>
      <c r="GKW3" s="123"/>
      <c r="GKX3" s="123"/>
      <c r="GKY3" s="123"/>
      <c r="GKZ3" s="123"/>
      <c r="GLA3" s="123"/>
      <c r="GLB3" s="123"/>
      <c r="GLC3" s="123"/>
      <c r="GLD3" s="123"/>
      <c r="GLE3" s="123"/>
      <c r="GLF3" s="123"/>
      <c r="GLG3" s="123"/>
      <c r="GLH3" s="123"/>
      <c r="GLI3" s="123"/>
      <c r="GLJ3" s="123"/>
      <c r="GLK3" s="123"/>
      <c r="GLL3" s="123"/>
      <c r="GLM3" s="123"/>
      <c r="GLN3" s="123"/>
      <c r="GLO3" s="123"/>
      <c r="GLP3" s="123"/>
      <c r="GLQ3" s="123"/>
      <c r="GLR3" s="123"/>
      <c r="GLS3" s="123"/>
      <c r="GLT3" s="123"/>
      <c r="GLU3" s="123"/>
      <c r="GLV3" s="123"/>
      <c r="GLW3" s="123"/>
      <c r="GLX3" s="123"/>
      <c r="GLY3" s="123"/>
      <c r="GLZ3" s="123"/>
      <c r="GMA3" s="123"/>
      <c r="GMB3" s="123"/>
      <c r="GMC3" s="123"/>
      <c r="GMD3" s="123"/>
      <c r="GME3" s="123"/>
      <c r="GMF3" s="123"/>
      <c r="GMG3" s="123"/>
      <c r="GMH3" s="123"/>
      <c r="GMI3" s="123"/>
      <c r="GMJ3" s="123"/>
      <c r="GMK3" s="123"/>
      <c r="GML3" s="123"/>
      <c r="GMM3" s="123"/>
      <c r="GMN3" s="123"/>
      <c r="GMO3" s="123"/>
      <c r="GMP3" s="123"/>
      <c r="GMQ3" s="123"/>
      <c r="GMR3" s="123"/>
      <c r="GMS3" s="123"/>
      <c r="GMT3" s="123"/>
      <c r="GMU3" s="123"/>
      <c r="GMV3" s="123"/>
      <c r="GMW3" s="123"/>
      <c r="GMX3" s="123"/>
      <c r="GMY3" s="123"/>
      <c r="GMZ3" s="123"/>
      <c r="GNA3" s="123"/>
      <c r="GNB3" s="123"/>
      <c r="GNC3" s="123"/>
      <c r="GND3" s="123"/>
      <c r="GNE3" s="123"/>
      <c r="GNF3" s="123"/>
      <c r="GNG3" s="123"/>
      <c r="GNH3" s="123"/>
      <c r="GNI3" s="123"/>
      <c r="GNJ3" s="123"/>
      <c r="GNK3" s="123"/>
      <c r="GNL3" s="123"/>
      <c r="GNM3" s="123"/>
      <c r="GNN3" s="123"/>
      <c r="GNO3" s="123"/>
      <c r="GNP3" s="123"/>
      <c r="GNQ3" s="123"/>
      <c r="GNR3" s="123"/>
      <c r="GNS3" s="123"/>
      <c r="GNT3" s="123"/>
      <c r="GNU3" s="123"/>
      <c r="GNV3" s="123"/>
      <c r="GNW3" s="123"/>
      <c r="GNX3" s="123"/>
      <c r="GNY3" s="123"/>
      <c r="GNZ3" s="123"/>
      <c r="GOA3" s="123"/>
      <c r="GOB3" s="123"/>
      <c r="GOC3" s="123"/>
      <c r="GOD3" s="123"/>
      <c r="GOE3" s="123"/>
      <c r="GOF3" s="123"/>
      <c r="GOG3" s="123"/>
      <c r="GOH3" s="123"/>
      <c r="GOI3" s="123"/>
      <c r="GOJ3" s="123"/>
      <c r="GOK3" s="123"/>
      <c r="GOL3" s="123"/>
      <c r="GOM3" s="123"/>
      <c r="GON3" s="123"/>
      <c r="GOO3" s="123"/>
      <c r="GOP3" s="123"/>
      <c r="GOQ3" s="123"/>
      <c r="GOR3" s="123"/>
      <c r="GOS3" s="123"/>
      <c r="GOT3" s="123"/>
      <c r="GOU3" s="123"/>
      <c r="GOV3" s="123"/>
      <c r="GOW3" s="123"/>
      <c r="GOX3" s="123"/>
      <c r="GOY3" s="123"/>
      <c r="GOZ3" s="123"/>
      <c r="GPA3" s="123"/>
      <c r="GPB3" s="123"/>
      <c r="GPC3" s="123"/>
      <c r="GPD3" s="123"/>
      <c r="GPE3" s="123"/>
      <c r="GPF3" s="123"/>
      <c r="GPG3" s="123"/>
      <c r="GPH3" s="123"/>
      <c r="GPI3" s="123"/>
      <c r="GPJ3" s="123"/>
      <c r="GPK3" s="123"/>
      <c r="GPL3" s="123"/>
      <c r="GPM3" s="123"/>
      <c r="GPN3" s="123"/>
      <c r="GPO3" s="123"/>
      <c r="GPP3" s="123"/>
      <c r="GPQ3" s="123"/>
      <c r="GPR3" s="123"/>
      <c r="GPS3" s="123"/>
      <c r="GPT3" s="123"/>
      <c r="GPU3" s="123"/>
      <c r="GPV3" s="123"/>
      <c r="GPW3" s="123"/>
      <c r="GPX3" s="123"/>
      <c r="GPY3" s="123"/>
      <c r="GPZ3" s="123"/>
      <c r="GQA3" s="123"/>
      <c r="GQB3" s="123"/>
      <c r="GQC3" s="123"/>
      <c r="GQD3" s="123"/>
      <c r="GQE3" s="123"/>
      <c r="GQF3" s="123"/>
      <c r="GQG3" s="123"/>
      <c r="GQH3" s="123"/>
      <c r="GQI3" s="123"/>
      <c r="GQJ3" s="123"/>
      <c r="GQK3" s="123"/>
      <c r="GQL3" s="123"/>
      <c r="GQM3" s="123"/>
      <c r="GQN3" s="123"/>
      <c r="GQO3" s="123"/>
      <c r="GQP3" s="123"/>
      <c r="GQQ3" s="123"/>
      <c r="GQR3" s="123"/>
      <c r="GQS3" s="123"/>
      <c r="GQT3" s="123"/>
      <c r="GQU3" s="123"/>
      <c r="GQV3" s="123"/>
      <c r="GQW3" s="123"/>
      <c r="GQX3" s="123"/>
      <c r="GQY3" s="123"/>
      <c r="GQZ3" s="123"/>
      <c r="GRA3" s="123"/>
      <c r="GRB3" s="123"/>
      <c r="GRC3" s="123"/>
      <c r="GRD3" s="123"/>
      <c r="GRE3" s="123"/>
      <c r="GRF3" s="123"/>
      <c r="GRG3" s="123"/>
      <c r="GRH3" s="123"/>
      <c r="GRI3" s="123"/>
      <c r="GRJ3" s="123"/>
      <c r="GRK3" s="123"/>
      <c r="GRL3" s="123"/>
      <c r="GRM3" s="123"/>
      <c r="GRN3" s="123"/>
      <c r="GRO3" s="123"/>
      <c r="GRP3" s="123"/>
      <c r="GRQ3" s="123"/>
      <c r="GRR3" s="123"/>
      <c r="GRS3" s="123"/>
      <c r="GRT3" s="123"/>
      <c r="GRU3" s="123"/>
      <c r="GRV3" s="123"/>
      <c r="GRW3" s="123"/>
      <c r="GRX3" s="123"/>
      <c r="GRY3" s="123"/>
      <c r="GRZ3" s="123"/>
      <c r="GSA3" s="123"/>
      <c r="GSB3" s="123"/>
      <c r="GSC3" s="123"/>
      <c r="GSD3" s="123"/>
      <c r="GSE3" s="123"/>
      <c r="GSF3" s="123"/>
      <c r="GSG3" s="123"/>
      <c r="GSH3" s="123"/>
      <c r="GSI3" s="123"/>
      <c r="GSJ3" s="123"/>
      <c r="GSK3" s="123"/>
      <c r="GSL3" s="123"/>
      <c r="GSM3" s="123"/>
      <c r="GSN3" s="123"/>
      <c r="GSO3" s="123"/>
      <c r="GSP3" s="123"/>
      <c r="GSQ3" s="123"/>
      <c r="GSR3" s="123"/>
      <c r="GSS3" s="123"/>
      <c r="GST3" s="123"/>
      <c r="GSU3" s="123"/>
      <c r="GSV3" s="123"/>
      <c r="GSW3" s="123"/>
      <c r="GSX3" s="123"/>
      <c r="GSY3" s="123"/>
      <c r="GSZ3" s="123"/>
      <c r="GTA3" s="123"/>
      <c r="GTB3" s="123"/>
      <c r="GTC3" s="123"/>
      <c r="GTD3" s="123"/>
      <c r="GTE3" s="123"/>
      <c r="GTF3" s="123"/>
      <c r="GTG3" s="123"/>
      <c r="GTH3" s="123"/>
      <c r="GTI3" s="123"/>
      <c r="GTJ3" s="123"/>
      <c r="GTK3" s="123"/>
      <c r="GTL3" s="123"/>
      <c r="GTM3" s="123"/>
      <c r="GTN3" s="123"/>
      <c r="GTO3" s="123"/>
      <c r="GTP3" s="123"/>
      <c r="GTQ3" s="123"/>
      <c r="GTR3" s="123"/>
      <c r="GTS3" s="123"/>
      <c r="GTT3" s="123"/>
      <c r="GTU3" s="123"/>
      <c r="GTV3" s="123"/>
      <c r="GTW3" s="123"/>
      <c r="GTX3" s="123"/>
      <c r="GTY3" s="123"/>
      <c r="GTZ3" s="123"/>
      <c r="GUA3" s="123"/>
      <c r="GUB3" s="123"/>
      <c r="GUC3" s="123"/>
      <c r="GUD3" s="123"/>
      <c r="GUE3" s="123"/>
      <c r="GUF3" s="123"/>
      <c r="GUG3" s="123"/>
      <c r="GUH3" s="123"/>
      <c r="GUI3" s="123"/>
      <c r="GUJ3" s="123"/>
      <c r="GUK3" s="123"/>
      <c r="GUL3" s="123"/>
      <c r="GUM3" s="123"/>
      <c r="GUN3" s="123"/>
      <c r="GUO3" s="123"/>
      <c r="GUP3" s="123"/>
      <c r="GUQ3" s="123"/>
      <c r="GUR3" s="123"/>
      <c r="GUS3" s="123"/>
      <c r="GUT3" s="123"/>
      <c r="GUU3" s="123"/>
      <c r="GUV3" s="123"/>
      <c r="GUW3" s="123"/>
      <c r="GUX3" s="123"/>
      <c r="GUY3" s="123"/>
      <c r="GUZ3" s="123"/>
      <c r="GVA3" s="123"/>
      <c r="GVB3" s="123"/>
      <c r="GVC3" s="123"/>
      <c r="GVD3" s="123"/>
      <c r="GVE3" s="123"/>
      <c r="GVF3" s="123"/>
      <c r="GVG3" s="123"/>
      <c r="GVH3" s="123"/>
      <c r="GVI3" s="123"/>
      <c r="GVJ3" s="123"/>
      <c r="GVK3" s="123"/>
      <c r="GVL3" s="123"/>
      <c r="GVM3" s="123"/>
      <c r="GVN3" s="123"/>
      <c r="GVO3" s="123"/>
      <c r="GVP3" s="123"/>
      <c r="GVQ3" s="123"/>
      <c r="GVR3" s="123"/>
      <c r="GVS3" s="123"/>
      <c r="GVT3" s="123"/>
      <c r="GVU3" s="123"/>
      <c r="GVV3" s="123"/>
      <c r="GVW3" s="123"/>
      <c r="GVX3" s="123"/>
      <c r="GVY3" s="123"/>
      <c r="GVZ3" s="123"/>
      <c r="GWA3" s="123"/>
      <c r="GWB3" s="123"/>
      <c r="GWC3" s="123"/>
      <c r="GWD3" s="123"/>
      <c r="GWE3" s="123"/>
      <c r="GWF3" s="123"/>
      <c r="GWG3" s="123"/>
      <c r="GWH3" s="123"/>
      <c r="GWI3" s="123"/>
      <c r="GWJ3" s="123"/>
      <c r="GWK3" s="123"/>
      <c r="GWL3" s="123"/>
      <c r="GWM3" s="123"/>
      <c r="GWN3" s="123"/>
      <c r="GWO3" s="123"/>
      <c r="GWP3" s="123"/>
      <c r="GWQ3" s="123"/>
      <c r="GWR3" s="123"/>
      <c r="GWS3" s="123"/>
      <c r="GWT3" s="123"/>
      <c r="GWU3" s="123"/>
      <c r="GWV3" s="123"/>
      <c r="GWW3" s="123"/>
      <c r="GWX3" s="123"/>
      <c r="GWY3" s="123"/>
      <c r="GWZ3" s="123"/>
      <c r="GXA3" s="123"/>
      <c r="GXB3" s="123"/>
      <c r="GXC3" s="123"/>
      <c r="GXD3" s="123"/>
      <c r="GXE3" s="123"/>
      <c r="GXF3" s="123"/>
      <c r="GXG3" s="123"/>
      <c r="GXH3" s="123"/>
      <c r="GXI3" s="123"/>
      <c r="GXJ3" s="123"/>
      <c r="GXK3" s="123"/>
      <c r="GXL3" s="123"/>
      <c r="GXM3" s="123"/>
      <c r="GXN3" s="123"/>
      <c r="GXO3" s="123"/>
      <c r="GXP3" s="123"/>
      <c r="GXQ3" s="123"/>
      <c r="GXR3" s="123"/>
      <c r="GXS3" s="123"/>
      <c r="GXT3" s="123"/>
      <c r="GXU3" s="123"/>
      <c r="GXV3" s="123"/>
      <c r="GXW3" s="123"/>
      <c r="GXX3" s="123"/>
      <c r="GXY3" s="123"/>
      <c r="GXZ3" s="123"/>
      <c r="GYA3" s="123"/>
      <c r="GYB3" s="123"/>
      <c r="GYC3" s="123"/>
      <c r="GYD3" s="123"/>
      <c r="GYE3" s="123"/>
      <c r="GYF3" s="123"/>
      <c r="GYG3" s="123"/>
      <c r="GYH3" s="123"/>
      <c r="GYI3" s="123"/>
      <c r="GYJ3" s="123"/>
      <c r="GYK3" s="123"/>
      <c r="GYL3" s="123"/>
      <c r="GYM3" s="123"/>
      <c r="GYN3" s="123"/>
      <c r="GYO3" s="123"/>
      <c r="GYP3" s="123"/>
      <c r="GYQ3" s="123"/>
      <c r="GYR3" s="123"/>
      <c r="GYS3" s="123"/>
      <c r="GYT3" s="123"/>
      <c r="GYU3" s="123"/>
      <c r="GYV3" s="123"/>
      <c r="GYW3" s="123"/>
      <c r="GYX3" s="123"/>
      <c r="GYY3" s="123"/>
      <c r="GYZ3" s="123"/>
      <c r="GZA3" s="123"/>
      <c r="GZB3" s="123"/>
      <c r="GZC3" s="123"/>
      <c r="GZD3" s="123"/>
      <c r="GZE3" s="123"/>
      <c r="GZF3" s="123"/>
      <c r="GZG3" s="123"/>
      <c r="GZH3" s="123"/>
      <c r="GZI3" s="123"/>
      <c r="GZJ3" s="123"/>
      <c r="GZK3" s="123"/>
      <c r="GZL3" s="123"/>
      <c r="GZM3" s="123"/>
      <c r="GZN3" s="123"/>
      <c r="GZO3" s="123"/>
      <c r="GZP3" s="123"/>
      <c r="GZQ3" s="123"/>
      <c r="GZR3" s="123"/>
      <c r="GZS3" s="123"/>
      <c r="GZT3" s="123"/>
      <c r="GZU3" s="123"/>
      <c r="GZV3" s="123"/>
      <c r="GZW3" s="123"/>
      <c r="GZX3" s="123"/>
      <c r="GZY3" s="123"/>
      <c r="GZZ3" s="123"/>
      <c r="HAA3" s="123"/>
      <c r="HAB3" s="123"/>
      <c r="HAC3" s="123"/>
      <c r="HAD3" s="123"/>
      <c r="HAE3" s="123"/>
      <c r="HAF3" s="123"/>
      <c r="HAG3" s="123"/>
      <c r="HAH3" s="123"/>
      <c r="HAI3" s="123"/>
      <c r="HAJ3" s="123"/>
      <c r="HAK3" s="123"/>
      <c r="HAL3" s="123"/>
      <c r="HAM3" s="123"/>
      <c r="HAN3" s="123"/>
      <c r="HAO3" s="123"/>
      <c r="HAP3" s="123"/>
      <c r="HAQ3" s="123"/>
      <c r="HAR3" s="123"/>
      <c r="HAS3" s="123"/>
      <c r="HAT3" s="123"/>
      <c r="HAU3" s="123"/>
      <c r="HAV3" s="123"/>
      <c r="HAW3" s="123"/>
      <c r="HAX3" s="123"/>
      <c r="HAY3" s="123"/>
      <c r="HAZ3" s="123"/>
      <c r="HBA3" s="123"/>
      <c r="HBB3" s="123"/>
      <c r="HBC3" s="123"/>
      <c r="HBD3" s="123"/>
      <c r="HBE3" s="123"/>
      <c r="HBF3" s="123"/>
      <c r="HBG3" s="123"/>
      <c r="HBH3" s="123"/>
      <c r="HBI3" s="123"/>
      <c r="HBJ3" s="123"/>
      <c r="HBK3" s="123"/>
      <c r="HBL3" s="123"/>
      <c r="HBM3" s="123"/>
      <c r="HBN3" s="123"/>
      <c r="HBO3" s="123"/>
      <c r="HBP3" s="123"/>
      <c r="HBQ3" s="123"/>
      <c r="HBR3" s="123"/>
      <c r="HBS3" s="123"/>
      <c r="HBT3" s="123"/>
      <c r="HBU3" s="123"/>
      <c r="HBV3" s="123"/>
      <c r="HBW3" s="123"/>
      <c r="HBX3" s="123"/>
      <c r="HBY3" s="123"/>
      <c r="HBZ3" s="123"/>
      <c r="HCA3" s="123"/>
      <c r="HCB3" s="123"/>
      <c r="HCC3" s="123"/>
      <c r="HCD3" s="123"/>
      <c r="HCE3" s="123"/>
      <c r="HCF3" s="123"/>
      <c r="HCG3" s="123"/>
      <c r="HCH3" s="123"/>
      <c r="HCI3" s="123"/>
      <c r="HCJ3" s="123"/>
      <c r="HCK3" s="123"/>
      <c r="HCL3" s="123"/>
      <c r="HCM3" s="123"/>
      <c r="HCN3" s="123"/>
      <c r="HCO3" s="123"/>
      <c r="HCP3" s="123"/>
      <c r="HCQ3" s="123"/>
      <c r="HCR3" s="123"/>
      <c r="HCS3" s="123"/>
      <c r="HCT3" s="123"/>
      <c r="HCU3" s="123"/>
      <c r="HCV3" s="123"/>
      <c r="HCW3" s="123"/>
      <c r="HCX3" s="123"/>
      <c r="HCY3" s="123"/>
      <c r="HCZ3" s="123"/>
      <c r="HDA3" s="123"/>
      <c r="HDB3" s="123"/>
      <c r="HDC3" s="123"/>
      <c r="HDD3" s="123"/>
      <c r="HDE3" s="123"/>
      <c r="HDF3" s="123"/>
      <c r="HDG3" s="123"/>
      <c r="HDH3" s="123"/>
      <c r="HDI3" s="123"/>
      <c r="HDJ3" s="123"/>
      <c r="HDK3" s="123"/>
      <c r="HDL3" s="123"/>
      <c r="HDM3" s="123"/>
      <c r="HDN3" s="123"/>
      <c r="HDO3" s="123"/>
      <c r="HDP3" s="123"/>
      <c r="HDQ3" s="123"/>
      <c r="HDR3" s="123"/>
      <c r="HDS3" s="123"/>
      <c r="HDT3" s="123"/>
      <c r="HDU3" s="123"/>
      <c r="HDV3" s="123"/>
      <c r="HDW3" s="123"/>
      <c r="HDX3" s="123"/>
      <c r="HDY3" s="123"/>
      <c r="HDZ3" s="123"/>
      <c r="HEA3" s="123"/>
      <c r="HEB3" s="123"/>
      <c r="HEC3" s="123"/>
      <c r="HED3" s="123"/>
      <c r="HEE3" s="123"/>
      <c r="HEF3" s="123"/>
      <c r="HEG3" s="123"/>
      <c r="HEH3" s="123"/>
      <c r="HEI3" s="123"/>
      <c r="HEJ3" s="123"/>
      <c r="HEK3" s="123"/>
      <c r="HEL3" s="123"/>
      <c r="HEM3" s="123"/>
      <c r="HEN3" s="123"/>
      <c r="HEO3" s="123"/>
      <c r="HEP3" s="123"/>
      <c r="HEQ3" s="123"/>
      <c r="HER3" s="123"/>
      <c r="HES3" s="123"/>
      <c r="HET3" s="123"/>
      <c r="HEU3" s="123"/>
      <c r="HEV3" s="123"/>
      <c r="HEW3" s="123"/>
      <c r="HEX3" s="123"/>
      <c r="HEY3" s="123"/>
      <c r="HEZ3" s="123"/>
      <c r="HFA3" s="123"/>
      <c r="HFB3" s="123"/>
      <c r="HFC3" s="123"/>
      <c r="HFD3" s="123"/>
      <c r="HFE3" s="123"/>
      <c r="HFF3" s="123"/>
      <c r="HFG3" s="123"/>
      <c r="HFH3" s="123"/>
      <c r="HFI3" s="123"/>
      <c r="HFJ3" s="123"/>
      <c r="HFK3" s="123"/>
      <c r="HFL3" s="123"/>
      <c r="HFM3" s="123"/>
      <c r="HFN3" s="123"/>
      <c r="HFO3" s="123"/>
      <c r="HFP3" s="123"/>
      <c r="HFQ3" s="123"/>
      <c r="HFR3" s="123"/>
      <c r="HFS3" s="123"/>
      <c r="HFT3" s="123"/>
      <c r="HFU3" s="123"/>
      <c r="HFV3" s="123"/>
      <c r="HFW3" s="123"/>
      <c r="HFX3" s="123"/>
      <c r="HFY3" s="123"/>
      <c r="HFZ3" s="123"/>
      <c r="HGA3" s="123"/>
      <c r="HGB3" s="123"/>
      <c r="HGC3" s="123"/>
      <c r="HGD3" s="123"/>
      <c r="HGE3" s="123"/>
      <c r="HGF3" s="123"/>
      <c r="HGG3" s="123"/>
      <c r="HGH3" s="123"/>
      <c r="HGI3" s="123"/>
      <c r="HGJ3" s="123"/>
      <c r="HGK3" s="123"/>
      <c r="HGL3" s="123"/>
      <c r="HGM3" s="123"/>
      <c r="HGN3" s="123"/>
      <c r="HGO3" s="123"/>
      <c r="HGP3" s="123"/>
      <c r="HGQ3" s="123"/>
      <c r="HGR3" s="123"/>
      <c r="HGS3" s="123"/>
      <c r="HGT3" s="123"/>
      <c r="HGU3" s="123"/>
      <c r="HGV3" s="123"/>
      <c r="HGW3" s="123"/>
      <c r="HGX3" s="123"/>
      <c r="HGY3" s="123"/>
      <c r="HGZ3" s="123"/>
      <c r="HHA3" s="123"/>
      <c r="HHB3" s="123"/>
      <c r="HHC3" s="123"/>
      <c r="HHD3" s="123"/>
      <c r="HHE3" s="123"/>
      <c r="HHF3" s="123"/>
      <c r="HHG3" s="123"/>
      <c r="HHH3" s="123"/>
      <c r="HHI3" s="123"/>
      <c r="HHJ3" s="123"/>
      <c r="HHK3" s="123"/>
      <c r="HHL3" s="123"/>
      <c r="HHM3" s="123"/>
      <c r="HHN3" s="123"/>
      <c r="HHO3" s="123"/>
      <c r="HHP3" s="123"/>
      <c r="HHQ3" s="123"/>
      <c r="HHR3" s="123"/>
      <c r="HHS3" s="123"/>
      <c r="HHT3" s="123"/>
      <c r="HHU3" s="123"/>
      <c r="HHV3" s="123"/>
      <c r="HHW3" s="123"/>
      <c r="HHX3" s="123"/>
      <c r="HHY3" s="123"/>
      <c r="HHZ3" s="123"/>
      <c r="HIA3" s="123"/>
      <c r="HIB3" s="123"/>
      <c r="HIC3" s="123"/>
      <c r="HID3" s="123"/>
      <c r="HIE3" s="123"/>
      <c r="HIF3" s="123"/>
      <c r="HIG3" s="123"/>
      <c r="HIH3" s="123"/>
      <c r="HII3" s="123"/>
      <c r="HIJ3" s="123"/>
      <c r="HIK3" s="123"/>
      <c r="HIL3" s="123"/>
      <c r="HIM3" s="123"/>
      <c r="HIN3" s="123"/>
      <c r="HIO3" s="123"/>
      <c r="HIP3" s="123"/>
      <c r="HIQ3" s="123"/>
      <c r="HIR3" s="123"/>
      <c r="HIS3" s="123"/>
      <c r="HIT3" s="123"/>
      <c r="HIU3" s="123"/>
      <c r="HIV3" s="123"/>
      <c r="HIW3" s="123"/>
      <c r="HIX3" s="123"/>
      <c r="HIY3" s="123"/>
      <c r="HIZ3" s="123"/>
      <c r="HJA3" s="123"/>
      <c r="HJB3" s="123"/>
      <c r="HJC3" s="123"/>
      <c r="HJD3" s="123"/>
      <c r="HJE3" s="123"/>
      <c r="HJF3" s="123"/>
      <c r="HJG3" s="123"/>
      <c r="HJH3" s="123"/>
      <c r="HJI3" s="123"/>
      <c r="HJJ3" s="123"/>
      <c r="HJK3" s="123"/>
      <c r="HJL3" s="123"/>
      <c r="HJM3" s="123"/>
      <c r="HJN3" s="123"/>
      <c r="HJO3" s="123"/>
      <c r="HJP3" s="123"/>
      <c r="HJQ3" s="123"/>
      <c r="HJR3" s="123"/>
      <c r="HJS3" s="123"/>
      <c r="HJT3" s="123"/>
      <c r="HJU3" s="123"/>
      <c r="HJV3" s="123"/>
      <c r="HJW3" s="123"/>
      <c r="HJX3" s="123"/>
      <c r="HJY3" s="123"/>
      <c r="HJZ3" s="123"/>
      <c r="HKA3" s="123"/>
      <c r="HKB3" s="123"/>
      <c r="HKC3" s="123"/>
      <c r="HKD3" s="123"/>
      <c r="HKE3" s="123"/>
      <c r="HKF3" s="123"/>
      <c r="HKG3" s="123"/>
      <c r="HKH3" s="123"/>
      <c r="HKI3" s="123"/>
      <c r="HKJ3" s="123"/>
      <c r="HKK3" s="123"/>
      <c r="HKL3" s="123"/>
      <c r="HKM3" s="123"/>
      <c r="HKN3" s="123"/>
      <c r="HKO3" s="123"/>
      <c r="HKP3" s="123"/>
      <c r="HKQ3" s="123"/>
      <c r="HKR3" s="123"/>
      <c r="HKS3" s="123"/>
      <c r="HKT3" s="123"/>
      <c r="HKU3" s="123"/>
      <c r="HKV3" s="123"/>
      <c r="HKW3" s="123"/>
      <c r="HKX3" s="123"/>
      <c r="HKY3" s="123"/>
      <c r="HKZ3" s="123"/>
      <c r="HLA3" s="123"/>
      <c r="HLB3" s="123"/>
      <c r="HLC3" s="123"/>
      <c r="HLD3" s="123"/>
      <c r="HLE3" s="123"/>
      <c r="HLF3" s="123"/>
      <c r="HLG3" s="123"/>
      <c r="HLH3" s="123"/>
      <c r="HLI3" s="123"/>
      <c r="HLJ3" s="123"/>
      <c r="HLK3" s="123"/>
      <c r="HLL3" s="123"/>
      <c r="HLM3" s="123"/>
      <c r="HLN3" s="123"/>
      <c r="HLO3" s="123"/>
      <c r="HLP3" s="123"/>
      <c r="HLQ3" s="123"/>
      <c r="HLR3" s="123"/>
      <c r="HLS3" s="123"/>
      <c r="HLT3" s="123"/>
      <c r="HLU3" s="123"/>
      <c r="HLV3" s="123"/>
      <c r="HLW3" s="123"/>
      <c r="HLX3" s="123"/>
      <c r="HLY3" s="123"/>
      <c r="HLZ3" s="123"/>
      <c r="HMA3" s="123"/>
      <c r="HMB3" s="123"/>
      <c r="HMC3" s="123"/>
      <c r="HMD3" s="123"/>
      <c r="HME3" s="123"/>
      <c r="HMF3" s="123"/>
      <c r="HMG3" s="123"/>
      <c r="HMH3" s="123"/>
      <c r="HMI3" s="123"/>
      <c r="HMJ3" s="123"/>
      <c r="HMK3" s="123"/>
      <c r="HML3" s="123"/>
      <c r="HMM3" s="123"/>
      <c r="HMN3" s="123"/>
      <c r="HMO3" s="123"/>
      <c r="HMP3" s="123"/>
      <c r="HMQ3" s="123"/>
      <c r="HMR3" s="123"/>
      <c r="HMS3" s="123"/>
      <c r="HMT3" s="123"/>
      <c r="HMU3" s="123"/>
      <c r="HMV3" s="123"/>
      <c r="HMW3" s="123"/>
      <c r="HMX3" s="123"/>
      <c r="HMY3" s="123"/>
      <c r="HMZ3" s="123"/>
      <c r="HNA3" s="123"/>
      <c r="HNB3" s="123"/>
      <c r="HNC3" s="123"/>
      <c r="HND3" s="123"/>
      <c r="HNE3" s="123"/>
      <c r="HNF3" s="123"/>
      <c r="HNG3" s="123"/>
      <c r="HNH3" s="123"/>
      <c r="HNI3" s="123"/>
      <c r="HNJ3" s="123"/>
      <c r="HNK3" s="123"/>
      <c r="HNL3" s="123"/>
      <c r="HNM3" s="123"/>
      <c r="HNN3" s="123"/>
      <c r="HNO3" s="123"/>
      <c r="HNP3" s="123"/>
      <c r="HNQ3" s="123"/>
      <c r="HNR3" s="123"/>
      <c r="HNS3" s="123"/>
      <c r="HNT3" s="123"/>
      <c r="HNU3" s="123"/>
      <c r="HNV3" s="123"/>
      <c r="HNW3" s="123"/>
      <c r="HNX3" s="123"/>
      <c r="HNY3" s="123"/>
      <c r="HNZ3" s="123"/>
      <c r="HOA3" s="123"/>
      <c r="HOB3" s="123"/>
      <c r="HOC3" s="123"/>
      <c r="HOD3" s="123"/>
      <c r="HOE3" s="123"/>
      <c r="HOF3" s="123"/>
      <c r="HOG3" s="123"/>
      <c r="HOH3" s="123"/>
      <c r="HOI3" s="123"/>
      <c r="HOJ3" s="123"/>
      <c r="HOK3" s="123"/>
      <c r="HOL3" s="123"/>
      <c r="HOM3" s="123"/>
      <c r="HON3" s="123"/>
      <c r="HOO3" s="123"/>
      <c r="HOP3" s="123"/>
      <c r="HOQ3" s="123"/>
      <c r="HOR3" s="123"/>
      <c r="HOS3" s="123"/>
      <c r="HOT3" s="123"/>
      <c r="HOU3" s="123"/>
      <c r="HOV3" s="123"/>
      <c r="HOW3" s="123"/>
      <c r="HOX3" s="123"/>
      <c r="HOY3" s="123"/>
      <c r="HOZ3" s="123"/>
      <c r="HPA3" s="123"/>
      <c r="HPB3" s="123"/>
      <c r="HPC3" s="123"/>
      <c r="HPD3" s="123"/>
      <c r="HPE3" s="123"/>
      <c r="HPF3" s="123"/>
      <c r="HPG3" s="123"/>
      <c r="HPH3" s="123"/>
      <c r="HPI3" s="123"/>
      <c r="HPJ3" s="123"/>
      <c r="HPK3" s="123"/>
      <c r="HPL3" s="123"/>
      <c r="HPM3" s="123"/>
      <c r="HPN3" s="123"/>
      <c r="HPO3" s="123"/>
      <c r="HPP3" s="123"/>
      <c r="HPQ3" s="123"/>
      <c r="HPR3" s="123"/>
      <c r="HPS3" s="123"/>
      <c r="HPT3" s="123"/>
      <c r="HPU3" s="123"/>
      <c r="HPV3" s="123"/>
      <c r="HPW3" s="123"/>
      <c r="HPX3" s="123"/>
      <c r="HPY3" s="123"/>
      <c r="HPZ3" s="123"/>
      <c r="HQA3" s="123"/>
      <c r="HQB3" s="123"/>
      <c r="HQC3" s="123"/>
      <c r="HQD3" s="123"/>
      <c r="HQE3" s="123"/>
      <c r="HQF3" s="123"/>
      <c r="HQG3" s="123"/>
      <c r="HQH3" s="123"/>
      <c r="HQI3" s="123"/>
      <c r="HQJ3" s="123"/>
      <c r="HQK3" s="123"/>
      <c r="HQL3" s="123"/>
      <c r="HQM3" s="123"/>
      <c r="HQN3" s="123"/>
      <c r="HQO3" s="123"/>
      <c r="HQP3" s="123"/>
      <c r="HQQ3" s="123"/>
      <c r="HQR3" s="123"/>
      <c r="HQS3" s="123"/>
      <c r="HQT3" s="123"/>
      <c r="HQU3" s="123"/>
      <c r="HQV3" s="123"/>
      <c r="HQW3" s="123"/>
      <c r="HQX3" s="123"/>
      <c r="HQY3" s="123"/>
      <c r="HQZ3" s="123"/>
      <c r="HRA3" s="123"/>
      <c r="HRB3" s="123"/>
      <c r="HRC3" s="123"/>
      <c r="HRD3" s="123"/>
      <c r="HRE3" s="123"/>
      <c r="HRF3" s="123"/>
      <c r="HRG3" s="123"/>
      <c r="HRH3" s="123"/>
      <c r="HRI3" s="123"/>
      <c r="HRJ3" s="123"/>
      <c r="HRK3" s="123"/>
      <c r="HRL3" s="123"/>
      <c r="HRM3" s="123"/>
      <c r="HRN3" s="123"/>
      <c r="HRO3" s="123"/>
      <c r="HRP3" s="123"/>
      <c r="HRQ3" s="123"/>
      <c r="HRR3" s="123"/>
      <c r="HRS3" s="123"/>
      <c r="HRT3" s="123"/>
      <c r="HRU3" s="123"/>
      <c r="HRV3" s="123"/>
      <c r="HRW3" s="123"/>
      <c r="HRX3" s="123"/>
      <c r="HRY3" s="123"/>
      <c r="HRZ3" s="123"/>
      <c r="HSA3" s="123"/>
      <c r="HSB3" s="123"/>
      <c r="HSC3" s="123"/>
      <c r="HSD3" s="123"/>
      <c r="HSE3" s="123"/>
      <c r="HSF3" s="123"/>
      <c r="HSG3" s="123"/>
      <c r="HSH3" s="123"/>
      <c r="HSI3" s="123"/>
      <c r="HSJ3" s="123"/>
      <c r="HSK3" s="123"/>
      <c r="HSL3" s="123"/>
      <c r="HSM3" s="123"/>
      <c r="HSN3" s="123"/>
      <c r="HSO3" s="123"/>
      <c r="HSP3" s="123"/>
      <c r="HSQ3" s="123"/>
      <c r="HSR3" s="123"/>
      <c r="HSS3" s="123"/>
      <c r="HST3" s="123"/>
      <c r="HSU3" s="123"/>
      <c r="HSV3" s="123"/>
      <c r="HSW3" s="123"/>
      <c r="HSX3" s="123"/>
      <c r="HSY3" s="123"/>
      <c r="HSZ3" s="123"/>
      <c r="HTA3" s="123"/>
      <c r="HTB3" s="123"/>
      <c r="HTC3" s="123"/>
      <c r="HTD3" s="123"/>
      <c r="HTE3" s="123"/>
      <c r="HTF3" s="123"/>
      <c r="HTG3" s="123"/>
      <c r="HTH3" s="123"/>
      <c r="HTI3" s="123"/>
      <c r="HTJ3" s="123"/>
      <c r="HTK3" s="123"/>
      <c r="HTL3" s="123"/>
      <c r="HTM3" s="123"/>
      <c r="HTN3" s="123"/>
      <c r="HTO3" s="123"/>
      <c r="HTP3" s="123"/>
      <c r="HTQ3" s="123"/>
      <c r="HTR3" s="123"/>
      <c r="HTS3" s="123"/>
      <c r="HTT3" s="123"/>
      <c r="HTU3" s="123"/>
      <c r="HTV3" s="123"/>
      <c r="HTW3" s="123"/>
      <c r="HTX3" s="123"/>
      <c r="HTY3" s="123"/>
      <c r="HTZ3" s="123"/>
      <c r="HUA3" s="123"/>
      <c r="HUB3" s="123"/>
      <c r="HUC3" s="123"/>
      <c r="HUD3" s="123"/>
      <c r="HUE3" s="123"/>
      <c r="HUF3" s="123"/>
      <c r="HUG3" s="123"/>
      <c r="HUH3" s="123"/>
      <c r="HUI3" s="123"/>
      <c r="HUJ3" s="123"/>
      <c r="HUK3" s="123"/>
      <c r="HUL3" s="123"/>
      <c r="HUM3" s="123"/>
      <c r="HUN3" s="123"/>
      <c r="HUO3" s="123"/>
      <c r="HUP3" s="123"/>
      <c r="HUQ3" s="123"/>
      <c r="HUR3" s="123"/>
      <c r="HUS3" s="123"/>
      <c r="HUT3" s="123"/>
      <c r="HUU3" s="123"/>
      <c r="HUV3" s="123"/>
      <c r="HUW3" s="123"/>
      <c r="HUX3" s="123"/>
      <c r="HUY3" s="123"/>
      <c r="HUZ3" s="123"/>
      <c r="HVA3" s="123"/>
      <c r="HVB3" s="123"/>
      <c r="HVC3" s="123"/>
      <c r="HVD3" s="123"/>
      <c r="HVE3" s="123"/>
      <c r="HVF3" s="123"/>
      <c r="HVG3" s="123"/>
      <c r="HVH3" s="123"/>
      <c r="HVI3" s="123"/>
      <c r="HVJ3" s="123"/>
      <c r="HVK3" s="123"/>
      <c r="HVL3" s="123"/>
      <c r="HVM3" s="123"/>
      <c r="HVN3" s="123"/>
      <c r="HVO3" s="123"/>
      <c r="HVP3" s="123"/>
      <c r="HVQ3" s="123"/>
      <c r="HVR3" s="123"/>
      <c r="HVS3" s="123"/>
      <c r="HVT3" s="123"/>
      <c r="HVU3" s="123"/>
      <c r="HVV3" s="123"/>
      <c r="HVW3" s="123"/>
      <c r="HVX3" s="123"/>
      <c r="HVY3" s="123"/>
      <c r="HVZ3" s="123"/>
      <c r="HWA3" s="123"/>
      <c r="HWB3" s="123"/>
      <c r="HWC3" s="123"/>
      <c r="HWD3" s="123"/>
      <c r="HWE3" s="123"/>
      <c r="HWF3" s="123"/>
      <c r="HWG3" s="123"/>
      <c r="HWH3" s="123"/>
      <c r="HWI3" s="123"/>
      <c r="HWJ3" s="123"/>
      <c r="HWK3" s="123"/>
      <c r="HWL3" s="123"/>
      <c r="HWM3" s="123"/>
      <c r="HWN3" s="123"/>
      <c r="HWO3" s="123"/>
      <c r="HWP3" s="123"/>
      <c r="HWQ3" s="123"/>
      <c r="HWR3" s="123"/>
      <c r="HWS3" s="123"/>
      <c r="HWT3" s="123"/>
      <c r="HWU3" s="123"/>
      <c r="HWV3" s="123"/>
      <c r="HWW3" s="123"/>
      <c r="HWX3" s="123"/>
      <c r="HWY3" s="123"/>
      <c r="HWZ3" s="123"/>
      <c r="HXA3" s="123"/>
      <c r="HXB3" s="123"/>
      <c r="HXC3" s="123"/>
      <c r="HXD3" s="123"/>
      <c r="HXE3" s="123"/>
      <c r="HXF3" s="123"/>
      <c r="HXG3" s="123"/>
      <c r="HXH3" s="123"/>
      <c r="HXI3" s="123"/>
      <c r="HXJ3" s="123"/>
      <c r="HXK3" s="123"/>
      <c r="HXL3" s="123"/>
      <c r="HXM3" s="123"/>
      <c r="HXN3" s="123"/>
      <c r="HXO3" s="123"/>
      <c r="HXP3" s="123"/>
      <c r="HXQ3" s="123"/>
      <c r="HXR3" s="123"/>
      <c r="HXS3" s="123"/>
      <c r="HXT3" s="123"/>
      <c r="HXU3" s="123"/>
      <c r="HXV3" s="123"/>
      <c r="HXW3" s="123"/>
      <c r="HXX3" s="123"/>
      <c r="HXY3" s="123"/>
      <c r="HXZ3" s="123"/>
      <c r="HYA3" s="123"/>
      <c r="HYB3" s="123"/>
      <c r="HYC3" s="123"/>
      <c r="HYD3" s="123"/>
      <c r="HYE3" s="123"/>
      <c r="HYF3" s="123"/>
      <c r="HYG3" s="123"/>
      <c r="HYH3" s="123"/>
      <c r="HYI3" s="123"/>
      <c r="HYJ3" s="123"/>
      <c r="HYK3" s="123"/>
      <c r="HYL3" s="123"/>
      <c r="HYM3" s="123"/>
      <c r="HYN3" s="123"/>
      <c r="HYO3" s="123"/>
      <c r="HYP3" s="123"/>
      <c r="HYQ3" s="123"/>
      <c r="HYR3" s="123"/>
      <c r="HYS3" s="123"/>
      <c r="HYT3" s="123"/>
      <c r="HYU3" s="123"/>
      <c r="HYV3" s="123"/>
      <c r="HYW3" s="123"/>
      <c r="HYX3" s="123"/>
      <c r="HYY3" s="123"/>
      <c r="HYZ3" s="123"/>
      <c r="HZA3" s="123"/>
      <c r="HZB3" s="123"/>
      <c r="HZC3" s="123"/>
      <c r="HZD3" s="123"/>
      <c r="HZE3" s="123"/>
      <c r="HZF3" s="123"/>
      <c r="HZG3" s="123"/>
      <c r="HZH3" s="123"/>
      <c r="HZI3" s="123"/>
      <c r="HZJ3" s="123"/>
      <c r="HZK3" s="123"/>
      <c r="HZL3" s="123"/>
      <c r="HZM3" s="123"/>
      <c r="HZN3" s="123"/>
      <c r="HZO3" s="123"/>
      <c r="HZP3" s="123"/>
      <c r="HZQ3" s="123"/>
      <c r="HZR3" s="123"/>
      <c r="HZS3" s="123"/>
      <c r="HZT3" s="123"/>
      <c r="HZU3" s="123"/>
      <c r="HZV3" s="123"/>
      <c r="HZW3" s="123"/>
      <c r="HZX3" s="123"/>
      <c r="HZY3" s="123"/>
      <c r="HZZ3" s="123"/>
      <c r="IAA3" s="123"/>
      <c r="IAB3" s="123"/>
      <c r="IAC3" s="123"/>
      <c r="IAD3" s="123"/>
      <c r="IAE3" s="123"/>
      <c r="IAF3" s="123"/>
      <c r="IAG3" s="123"/>
      <c r="IAH3" s="123"/>
      <c r="IAI3" s="123"/>
      <c r="IAJ3" s="123"/>
      <c r="IAK3" s="123"/>
      <c r="IAL3" s="123"/>
      <c r="IAM3" s="123"/>
      <c r="IAN3" s="123"/>
      <c r="IAO3" s="123"/>
      <c r="IAP3" s="123"/>
      <c r="IAQ3" s="123"/>
      <c r="IAR3" s="123"/>
      <c r="IAS3" s="123"/>
      <c r="IAT3" s="123"/>
      <c r="IAU3" s="123"/>
      <c r="IAV3" s="123"/>
      <c r="IAW3" s="123"/>
      <c r="IAX3" s="123"/>
      <c r="IAY3" s="123"/>
      <c r="IAZ3" s="123"/>
      <c r="IBA3" s="123"/>
      <c r="IBB3" s="123"/>
      <c r="IBC3" s="123"/>
      <c r="IBD3" s="123"/>
      <c r="IBE3" s="123"/>
      <c r="IBF3" s="123"/>
      <c r="IBG3" s="123"/>
      <c r="IBH3" s="123"/>
      <c r="IBI3" s="123"/>
      <c r="IBJ3" s="123"/>
      <c r="IBK3" s="123"/>
      <c r="IBL3" s="123"/>
      <c r="IBM3" s="123"/>
      <c r="IBN3" s="123"/>
      <c r="IBO3" s="123"/>
      <c r="IBP3" s="123"/>
      <c r="IBQ3" s="123"/>
      <c r="IBR3" s="123"/>
      <c r="IBS3" s="123"/>
      <c r="IBT3" s="123"/>
      <c r="IBU3" s="123"/>
      <c r="IBV3" s="123"/>
      <c r="IBW3" s="123"/>
      <c r="IBX3" s="123"/>
      <c r="IBY3" s="123"/>
      <c r="IBZ3" s="123"/>
      <c r="ICA3" s="123"/>
      <c r="ICB3" s="123"/>
      <c r="ICC3" s="123"/>
      <c r="ICD3" s="123"/>
      <c r="ICE3" s="123"/>
      <c r="ICF3" s="123"/>
      <c r="ICG3" s="123"/>
      <c r="ICH3" s="123"/>
      <c r="ICI3" s="123"/>
      <c r="ICJ3" s="123"/>
      <c r="ICK3" s="123"/>
      <c r="ICL3" s="123"/>
      <c r="ICM3" s="123"/>
      <c r="ICN3" s="123"/>
      <c r="ICO3" s="123"/>
      <c r="ICP3" s="123"/>
      <c r="ICQ3" s="123"/>
      <c r="ICR3" s="123"/>
      <c r="ICS3" s="123"/>
      <c r="ICT3" s="123"/>
      <c r="ICU3" s="123"/>
      <c r="ICV3" s="123"/>
      <c r="ICW3" s="123"/>
      <c r="ICX3" s="123"/>
      <c r="ICY3" s="123"/>
      <c r="ICZ3" s="123"/>
      <c r="IDA3" s="123"/>
      <c r="IDB3" s="123"/>
      <c r="IDC3" s="123"/>
      <c r="IDD3" s="123"/>
      <c r="IDE3" s="123"/>
      <c r="IDF3" s="123"/>
      <c r="IDG3" s="123"/>
      <c r="IDH3" s="123"/>
      <c r="IDI3" s="123"/>
      <c r="IDJ3" s="123"/>
      <c r="IDK3" s="123"/>
      <c r="IDL3" s="123"/>
      <c r="IDM3" s="123"/>
      <c r="IDN3" s="123"/>
      <c r="IDO3" s="123"/>
      <c r="IDP3" s="123"/>
      <c r="IDQ3" s="123"/>
      <c r="IDR3" s="123"/>
      <c r="IDS3" s="123"/>
      <c r="IDT3" s="123"/>
      <c r="IDU3" s="123"/>
      <c r="IDV3" s="123"/>
      <c r="IDW3" s="123"/>
      <c r="IDX3" s="123"/>
      <c r="IDY3" s="123"/>
      <c r="IDZ3" s="123"/>
      <c r="IEA3" s="123"/>
      <c r="IEB3" s="123"/>
      <c r="IEC3" s="123"/>
      <c r="IED3" s="123"/>
      <c r="IEE3" s="123"/>
      <c r="IEF3" s="123"/>
      <c r="IEG3" s="123"/>
      <c r="IEH3" s="123"/>
      <c r="IEI3" s="123"/>
      <c r="IEJ3" s="123"/>
      <c r="IEK3" s="123"/>
      <c r="IEL3" s="123"/>
      <c r="IEM3" s="123"/>
      <c r="IEN3" s="123"/>
      <c r="IEO3" s="123"/>
      <c r="IEP3" s="123"/>
      <c r="IEQ3" s="123"/>
      <c r="IER3" s="123"/>
      <c r="IES3" s="123"/>
      <c r="IET3" s="123"/>
      <c r="IEU3" s="123"/>
      <c r="IEV3" s="123"/>
      <c r="IEW3" s="123"/>
      <c r="IEX3" s="123"/>
      <c r="IEY3" s="123"/>
      <c r="IEZ3" s="123"/>
      <c r="IFA3" s="123"/>
      <c r="IFB3" s="123"/>
      <c r="IFC3" s="123"/>
      <c r="IFD3" s="123"/>
      <c r="IFE3" s="123"/>
      <c r="IFF3" s="123"/>
      <c r="IFG3" s="123"/>
      <c r="IFH3" s="123"/>
      <c r="IFI3" s="123"/>
      <c r="IFJ3" s="123"/>
      <c r="IFK3" s="123"/>
      <c r="IFL3" s="123"/>
      <c r="IFM3" s="123"/>
      <c r="IFN3" s="123"/>
      <c r="IFO3" s="123"/>
      <c r="IFP3" s="123"/>
      <c r="IFQ3" s="123"/>
      <c r="IFR3" s="123"/>
      <c r="IFS3" s="123"/>
      <c r="IFT3" s="123"/>
      <c r="IFU3" s="123"/>
      <c r="IFV3" s="123"/>
      <c r="IFW3" s="123"/>
      <c r="IFX3" s="123"/>
      <c r="IFY3" s="123"/>
      <c r="IFZ3" s="123"/>
      <c r="IGA3" s="123"/>
      <c r="IGB3" s="123"/>
      <c r="IGC3" s="123"/>
      <c r="IGD3" s="123"/>
      <c r="IGE3" s="123"/>
      <c r="IGF3" s="123"/>
      <c r="IGG3" s="123"/>
      <c r="IGH3" s="123"/>
      <c r="IGI3" s="123"/>
      <c r="IGJ3" s="123"/>
      <c r="IGK3" s="123"/>
      <c r="IGL3" s="123"/>
      <c r="IGM3" s="123"/>
      <c r="IGN3" s="123"/>
      <c r="IGO3" s="123"/>
      <c r="IGP3" s="123"/>
      <c r="IGQ3" s="123"/>
      <c r="IGR3" s="123"/>
      <c r="IGS3" s="123"/>
      <c r="IGT3" s="123"/>
      <c r="IGU3" s="123"/>
      <c r="IGV3" s="123"/>
      <c r="IGW3" s="123"/>
      <c r="IGX3" s="123"/>
      <c r="IGY3" s="123"/>
      <c r="IGZ3" s="123"/>
      <c r="IHA3" s="123"/>
      <c r="IHB3" s="123"/>
      <c r="IHC3" s="123"/>
      <c r="IHD3" s="123"/>
      <c r="IHE3" s="123"/>
      <c r="IHF3" s="123"/>
      <c r="IHG3" s="123"/>
      <c r="IHH3" s="123"/>
      <c r="IHI3" s="123"/>
      <c r="IHJ3" s="123"/>
      <c r="IHK3" s="123"/>
      <c r="IHL3" s="123"/>
      <c r="IHM3" s="123"/>
      <c r="IHN3" s="123"/>
      <c r="IHO3" s="123"/>
      <c r="IHP3" s="123"/>
      <c r="IHQ3" s="123"/>
      <c r="IHR3" s="123"/>
      <c r="IHS3" s="123"/>
      <c r="IHT3" s="123"/>
      <c r="IHU3" s="123"/>
      <c r="IHV3" s="123"/>
      <c r="IHW3" s="123"/>
      <c r="IHX3" s="123"/>
      <c r="IHY3" s="123"/>
      <c r="IHZ3" s="123"/>
      <c r="IIA3" s="123"/>
      <c r="IIB3" s="123"/>
      <c r="IIC3" s="123"/>
      <c r="IID3" s="123"/>
      <c r="IIE3" s="123"/>
      <c r="IIF3" s="123"/>
      <c r="IIG3" s="123"/>
      <c r="IIH3" s="123"/>
      <c r="III3" s="123"/>
      <c r="IIJ3" s="123"/>
      <c r="IIK3" s="123"/>
      <c r="IIL3" s="123"/>
      <c r="IIM3" s="123"/>
      <c r="IIN3" s="123"/>
      <c r="IIO3" s="123"/>
      <c r="IIP3" s="123"/>
      <c r="IIQ3" s="123"/>
      <c r="IIR3" s="123"/>
      <c r="IIS3" s="123"/>
      <c r="IIT3" s="123"/>
      <c r="IIU3" s="123"/>
      <c r="IIV3" s="123"/>
      <c r="IIW3" s="123"/>
      <c r="IIX3" s="123"/>
      <c r="IIY3" s="123"/>
      <c r="IIZ3" s="123"/>
      <c r="IJA3" s="123"/>
      <c r="IJB3" s="123"/>
      <c r="IJC3" s="123"/>
      <c r="IJD3" s="123"/>
      <c r="IJE3" s="123"/>
      <c r="IJF3" s="123"/>
      <c r="IJG3" s="123"/>
      <c r="IJH3" s="123"/>
      <c r="IJI3" s="123"/>
      <c r="IJJ3" s="123"/>
      <c r="IJK3" s="123"/>
      <c r="IJL3" s="123"/>
      <c r="IJM3" s="123"/>
      <c r="IJN3" s="123"/>
      <c r="IJO3" s="123"/>
      <c r="IJP3" s="123"/>
      <c r="IJQ3" s="123"/>
      <c r="IJR3" s="123"/>
      <c r="IJS3" s="123"/>
      <c r="IJT3" s="123"/>
      <c r="IJU3" s="123"/>
      <c r="IJV3" s="123"/>
      <c r="IJW3" s="123"/>
      <c r="IJX3" s="123"/>
      <c r="IJY3" s="123"/>
      <c r="IJZ3" s="123"/>
      <c r="IKA3" s="123"/>
      <c r="IKB3" s="123"/>
      <c r="IKC3" s="123"/>
      <c r="IKD3" s="123"/>
      <c r="IKE3" s="123"/>
      <c r="IKF3" s="123"/>
      <c r="IKG3" s="123"/>
      <c r="IKH3" s="123"/>
      <c r="IKI3" s="123"/>
      <c r="IKJ3" s="123"/>
      <c r="IKK3" s="123"/>
      <c r="IKL3" s="123"/>
      <c r="IKM3" s="123"/>
      <c r="IKN3" s="123"/>
      <c r="IKO3" s="123"/>
      <c r="IKP3" s="123"/>
      <c r="IKQ3" s="123"/>
      <c r="IKR3" s="123"/>
      <c r="IKS3" s="123"/>
      <c r="IKT3" s="123"/>
      <c r="IKU3" s="123"/>
      <c r="IKV3" s="123"/>
      <c r="IKW3" s="123"/>
      <c r="IKX3" s="123"/>
      <c r="IKY3" s="123"/>
      <c r="IKZ3" s="123"/>
      <c r="ILA3" s="123"/>
      <c r="ILB3" s="123"/>
      <c r="ILC3" s="123"/>
      <c r="ILD3" s="123"/>
      <c r="ILE3" s="123"/>
      <c r="ILF3" s="123"/>
      <c r="ILG3" s="123"/>
      <c r="ILH3" s="123"/>
      <c r="ILI3" s="123"/>
      <c r="ILJ3" s="123"/>
      <c r="ILK3" s="123"/>
      <c r="ILL3" s="123"/>
      <c r="ILM3" s="123"/>
      <c r="ILN3" s="123"/>
      <c r="ILO3" s="123"/>
      <c r="ILP3" s="123"/>
      <c r="ILQ3" s="123"/>
      <c r="ILR3" s="123"/>
      <c r="ILS3" s="123"/>
      <c r="ILT3" s="123"/>
      <c r="ILU3" s="123"/>
      <c r="ILV3" s="123"/>
      <c r="ILW3" s="123"/>
      <c r="ILX3" s="123"/>
      <c r="ILY3" s="123"/>
      <c r="ILZ3" s="123"/>
      <c r="IMA3" s="123"/>
      <c r="IMB3" s="123"/>
      <c r="IMC3" s="123"/>
      <c r="IMD3" s="123"/>
      <c r="IME3" s="123"/>
      <c r="IMF3" s="123"/>
      <c r="IMG3" s="123"/>
      <c r="IMH3" s="123"/>
      <c r="IMI3" s="123"/>
      <c r="IMJ3" s="123"/>
      <c r="IMK3" s="123"/>
      <c r="IML3" s="123"/>
      <c r="IMM3" s="123"/>
      <c r="IMN3" s="123"/>
      <c r="IMO3" s="123"/>
      <c r="IMP3" s="123"/>
      <c r="IMQ3" s="123"/>
      <c r="IMR3" s="123"/>
      <c r="IMS3" s="123"/>
      <c r="IMT3" s="123"/>
      <c r="IMU3" s="123"/>
      <c r="IMV3" s="123"/>
      <c r="IMW3" s="123"/>
      <c r="IMX3" s="123"/>
      <c r="IMY3" s="123"/>
      <c r="IMZ3" s="123"/>
      <c r="INA3" s="123"/>
      <c r="INB3" s="123"/>
      <c r="INC3" s="123"/>
      <c r="IND3" s="123"/>
      <c r="INE3" s="123"/>
      <c r="INF3" s="123"/>
      <c r="ING3" s="123"/>
      <c r="INH3" s="123"/>
      <c r="INI3" s="123"/>
      <c r="INJ3" s="123"/>
      <c r="INK3" s="123"/>
      <c r="INL3" s="123"/>
      <c r="INM3" s="123"/>
      <c r="INN3" s="123"/>
      <c r="INO3" s="123"/>
      <c r="INP3" s="123"/>
      <c r="INQ3" s="123"/>
      <c r="INR3" s="123"/>
      <c r="INS3" s="123"/>
      <c r="INT3" s="123"/>
      <c r="INU3" s="123"/>
      <c r="INV3" s="123"/>
      <c r="INW3" s="123"/>
      <c r="INX3" s="123"/>
      <c r="INY3" s="123"/>
      <c r="INZ3" s="123"/>
      <c r="IOA3" s="123"/>
      <c r="IOB3" s="123"/>
      <c r="IOC3" s="123"/>
      <c r="IOD3" s="123"/>
      <c r="IOE3" s="123"/>
      <c r="IOF3" s="123"/>
      <c r="IOG3" s="123"/>
      <c r="IOH3" s="123"/>
      <c r="IOI3" s="123"/>
      <c r="IOJ3" s="123"/>
      <c r="IOK3" s="123"/>
      <c r="IOL3" s="123"/>
      <c r="IOM3" s="123"/>
      <c r="ION3" s="123"/>
      <c r="IOO3" s="123"/>
      <c r="IOP3" s="123"/>
      <c r="IOQ3" s="123"/>
      <c r="IOR3" s="123"/>
      <c r="IOS3" s="123"/>
      <c r="IOT3" s="123"/>
      <c r="IOU3" s="123"/>
      <c r="IOV3" s="123"/>
      <c r="IOW3" s="123"/>
      <c r="IOX3" s="123"/>
      <c r="IOY3" s="123"/>
      <c r="IOZ3" s="123"/>
      <c r="IPA3" s="123"/>
      <c r="IPB3" s="123"/>
      <c r="IPC3" s="123"/>
      <c r="IPD3" s="123"/>
      <c r="IPE3" s="123"/>
      <c r="IPF3" s="123"/>
      <c r="IPG3" s="123"/>
      <c r="IPH3" s="123"/>
      <c r="IPI3" s="123"/>
      <c r="IPJ3" s="123"/>
      <c r="IPK3" s="123"/>
      <c r="IPL3" s="123"/>
      <c r="IPM3" s="123"/>
      <c r="IPN3" s="123"/>
      <c r="IPO3" s="123"/>
      <c r="IPP3" s="123"/>
      <c r="IPQ3" s="123"/>
      <c r="IPR3" s="123"/>
      <c r="IPS3" s="123"/>
      <c r="IPT3" s="123"/>
      <c r="IPU3" s="123"/>
      <c r="IPV3" s="123"/>
      <c r="IPW3" s="123"/>
      <c r="IPX3" s="123"/>
      <c r="IPY3" s="123"/>
      <c r="IPZ3" s="123"/>
      <c r="IQA3" s="123"/>
      <c r="IQB3" s="123"/>
      <c r="IQC3" s="123"/>
      <c r="IQD3" s="123"/>
      <c r="IQE3" s="123"/>
      <c r="IQF3" s="123"/>
      <c r="IQG3" s="123"/>
      <c r="IQH3" s="123"/>
      <c r="IQI3" s="123"/>
      <c r="IQJ3" s="123"/>
      <c r="IQK3" s="123"/>
      <c r="IQL3" s="123"/>
      <c r="IQM3" s="123"/>
      <c r="IQN3" s="123"/>
      <c r="IQO3" s="123"/>
      <c r="IQP3" s="123"/>
      <c r="IQQ3" s="123"/>
      <c r="IQR3" s="123"/>
      <c r="IQS3" s="123"/>
      <c r="IQT3" s="123"/>
      <c r="IQU3" s="123"/>
      <c r="IQV3" s="123"/>
      <c r="IQW3" s="123"/>
      <c r="IQX3" s="123"/>
      <c r="IQY3" s="123"/>
      <c r="IQZ3" s="123"/>
      <c r="IRA3" s="123"/>
      <c r="IRB3" s="123"/>
      <c r="IRC3" s="123"/>
      <c r="IRD3" s="123"/>
      <c r="IRE3" s="123"/>
      <c r="IRF3" s="123"/>
      <c r="IRG3" s="123"/>
      <c r="IRH3" s="123"/>
      <c r="IRI3" s="123"/>
      <c r="IRJ3" s="123"/>
      <c r="IRK3" s="123"/>
      <c r="IRL3" s="123"/>
      <c r="IRM3" s="123"/>
      <c r="IRN3" s="123"/>
      <c r="IRO3" s="123"/>
      <c r="IRP3" s="123"/>
      <c r="IRQ3" s="123"/>
      <c r="IRR3" s="123"/>
      <c r="IRS3" s="123"/>
      <c r="IRT3" s="123"/>
      <c r="IRU3" s="123"/>
      <c r="IRV3" s="123"/>
      <c r="IRW3" s="123"/>
      <c r="IRX3" s="123"/>
      <c r="IRY3" s="123"/>
      <c r="IRZ3" s="123"/>
      <c r="ISA3" s="123"/>
      <c r="ISB3" s="123"/>
      <c r="ISC3" s="123"/>
      <c r="ISD3" s="123"/>
      <c r="ISE3" s="123"/>
      <c r="ISF3" s="123"/>
      <c r="ISG3" s="123"/>
      <c r="ISH3" s="123"/>
      <c r="ISI3" s="123"/>
      <c r="ISJ3" s="123"/>
      <c r="ISK3" s="123"/>
      <c r="ISL3" s="123"/>
      <c r="ISM3" s="123"/>
      <c r="ISN3" s="123"/>
      <c r="ISO3" s="123"/>
      <c r="ISP3" s="123"/>
      <c r="ISQ3" s="123"/>
      <c r="ISR3" s="123"/>
      <c r="ISS3" s="123"/>
      <c r="IST3" s="123"/>
      <c r="ISU3" s="123"/>
      <c r="ISV3" s="123"/>
      <c r="ISW3" s="123"/>
      <c r="ISX3" s="123"/>
      <c r="ISY3" s="123"/>
      <c r="ISZ3" s="123"/>
      <c r="ITA3" s="123"/>
      <c r="ITB3" s="123"/>
      <c r="ITC3" s="123"/>
      <c r="ITD3" s="123"/>
      <c r="ITE3" s="123"/>
      <c r="ITF3" s="123"/>
      <c r="ITG3" s="123"/>
      <c r="ITH3" s="123"/>
      <c r="ITI3" s="123"/>
      <c r="ITJ3" s="123"/>
      <c r="ITK3" s="123"/>
      <c r="ITL3" s="123"/>
      <c r="ITM3" s="123"/>
      <c r="ITN3" s="123"/>
      <c r="ITO3" s="123"/>
      <c r="ITP3" s="123"/>
      <c r="ITQ3" s="123"/>
      <c r="ITR3" s="123"/>
      <c r="ITS3" s="123"/>
      <c r="ITT3" s="123"/>
      <c r="ITU3" s="123"/>
      <c r="ITV3" s="123"/>
      <c r="ITW3" s="123"/>
      <c r="ITX3" s="123"/>
      <c r="ITY3" s="123"/>
      <c r="ITZ3" s="123"/>
      <c r="IUA3" s="123"/>
      <c r="IUB3" s="123"/>
      <c r="IUC3" s="123"/>
      <c r="IUD3" s="123"/>
      <c r="IUE3" s="123"/>
      <c r="IUF3" s="123"/>
      <c r="IUG3" s="123"/>
      <c r="IUH3" s="123"/>
      <c r="IUI3" s="123"/>
      <c r="IUJ3" s="123"/>
      <c r="IUK3" s="123"/>
      <c r="IUL3" s="123"/>
      <c r="IUM3" s="123"/>
      <c r="IUN3" s="123"/>
      <c r="IUO3" s="123"/>
      <c r="IUP3" s="123"/>
      <c r="IUQ3" s="123"/>
      <c r="IUR3" s="123"/>
      <c r="IUS3" s="123"/>
      <c r="IUT3" s="123"/>
      <c r="IUU3" s="123"/>
      <c r="IUV3" s="123"/>
      <c r="IUW3" s="123"/>
      <c r="IUX3" s="123"/>
      <c r="IUY3" s="123"/>
      <c r="IUZ3" s="123"/>
      <c r="IVA3" s="123"/>
      <c r="IVB3" s="123"/>
      <c r="IVC3" s="123"/>
      <c r="IVD3" s="123"/>
      <c r="IVE3" s="123"/>
      <c r="IVF3" s="123"/>
      <c r="IVG3" s="123"/>
      <c r="IVH3" s="123"/>
      <c r="IVI3" s="123"/>
      <c r="IVJ3" s="123"/>
      <c r="IVK3" s="123"/>
      <c r="IVL3" s="123"/>
      <c r="IVM3" s="123"/>
      <c r="IVN3" s="123"/>
      <c r="IVO3" s="123"/>
      <c r="IVP3" s="123"/>
      <c r="IVQ3" s="123"/>
      <c r="IVR3" s="123"/>
      <c r="IVS3" s="123"/>
      <c r="IVT3" s="123"/>
      <c r="IVU3" s="123"/>
      <c r="IVV3" s="123"/>
      <c r="IVW3" s="123"/>
      <c r="IVX3" s="123"/>
      <c r="IVY3" s="123"/>
      <c r="IVZ3" s="123"/>
      <c r="IWA3" s="123"/>
      <c r="IWB3" s="123"/>
      <c r="IWC3" s="123"/>
      <c r="IWD3" s="123"/>
      <c r="IWE3" s="123"/>
      <c r="IWF3" s="123"/>
      <c r="IWG3" s="123"/>
      <c r="IWH3" s="123"/>
      <c r="IWI3" s="123"/>
      <c r="IWJ3" s="123"/>
      <c r="IWK3" s="123"/>
      <c r="IWL3" s="123"/>
      <c r="IWM3" s="123"/>
      <c r="IWN3" s="123"/>
      <c r="IWO3" s="123"/>
      <c r="IWP3" s="123"/>
      <c r="IWQ3" s="123"/>
      <c r="IWR3" s="123"/>
      <c r="IWS3" s="123"/>
      <c r="IWT3" s="123"/>
      <c r="IWU3" s="123"/>
      <c r="IWV3" s="123"/>
      <c r="IWW3" s="123"/>
      <c r="IWX3" s="123"/>
      <c r="IWY3" s="123"/>
      <c r="IWZ3" s="123"/>
      <c r="IXA3" s="123"/>
      <c r="IXB3" s="123"/>
      <c r="IXC3" s="123"/>
      <c r="IXD3" s="123"/>
      <c r="IXE3" s="123"/>
      <c r="IXF3" s="123"/>
      <c r="IXG3" s="123"/>
      <c r="IXH3" s="123"/>
      <c r="IXI3" s="123"/>
      <c r="IXJ3" s="123"/>
      <c r="IXK3" s="123"/>
      <c r="IXL3" s="123"/>
      <c r="IXM3" s="123"/>
      <c r="IXN3" s="123"/>
      <c r="IXO3" s="123"/>
      <c r="IXP3" s="123"/>
      <c r="IXQ3" s="123"/>
      <c r="IXR3" s="123"/>
      <c r="IXS3" s="123"/>
      <c r="IXT3" s="123"/>
      <c r="IXU3" s="123"/>
      <c r="IXV3" s="123"/>
      <c r="IXW3" s="123"/>
      <c r="IXX3" s="123"/>
      <c r="IXY3" s="123"/>
      <c r="IXZ3" s="123"/>
      <c r="IYA3" s="123"/>
      <c r="IYB3" s="123"/>
      <c r="IYC3" s="123"/>
      <c r="IYD3" s="123"/>
      <c r="IYE3" s="123"/>
      <c r="IYF3" s="123"/>
      <c r="IYG3" s="123"/>
      <c r="IYH3" s="123"/>
      <c r="IYI3" s="123"/>
      <c r="IYJ3" s="123"/>
      <c r="IYK3" s="123"/>
      <c r="IYL3" s="123"/>
      <c r="IYM3" s="123"/>
      <c r="IYN3" s="123"/>
      <c r="IYO3" s="123"/>
      <c r="IYP3" s="123"/>
      <c r="IYQ3" s="123"/>
      <c r="IYR3" s="123"/>
      <c r="IYS3" s="123"/>
      <c r="IYT3" s="123"/>
      <c r="IYU3" s="123"/>
      <c r="IYV3" s="123"/>
      <c r="IYW3" s="123"/>
      <c r="IYX3" s="123"/>
      <c r="IYY3" s="123"/>
      <c r="IYZ3" s="123"/>
      <c r="IZA3" s="123"/>
      <c r="IZB3" s="123"/>
      <c r="IZC3" s="123"/>
      <c r="IZD3" s="123"/>
      <c r="IZE3" s="123"/>
      <c r="IZF3" s="123"/>
      <c r="IZG3" s="123"/>
      <c r="IZH3" s="123"/>
      <c r="IZI3" s="123"/>
      <c r="IZJ3" s="123"/>
      <c r="IZK3" s="123"/>
      <c r="IZL3" s="123"/>
      <c r="IZM3" s="123"/>
      <c r="IZN3" s="123"/>
      <c r="IZO3" s="123"/>
      <c r="IZP3" s="123"/>
      <c r="IZQ3" s="123"/>
      <c r="IZR3" s="123"/>
      <c r="IZS3" s="123"/>
      <c r="IZT3" s="123"/>
      <c r="IZU3" s="123"/>
      <c r="IZV3" s="123"/>
      <c r="IZW3" s="123"/>
      <c r="IZX3" s="123"/>
      <c r="IZY3" s="123"/>
      <c r="IZZ3" s="123"/>
      <c r="JAA3" s="123"/>
      <c r="JAB3" s="123"/>
      <c r="JAC3" s="123"/>
      <c r="JAD3" s="123"/>
      <c r="JAE3" s="123"/>
      <c r="JAF3" s="123"/>
      <c r="JAG3" s="123"/>
      <c r="JAH3" s="123"/>
      <c r="JAI3" s="123"/>
      <c r="JAJ3" s="123"/>
      <c r="JAK3" s="123"/>
      <c r="JAL3" s="123"/>
      <c r="JAM3" s="123"/>
      <c r="JAN3" s="123"/>
      <c r="JAO3" s="123"/>
      <c r="JAP3" s="123"/>
      <c r="JAQ3" s="123"/>
      <c r="JAR3" s="123"/>
      <c r="JAS3" s="123"/>
      <c r="JAT3" s="123"/>
      <c r="JAU3" s="123"/>
      <c r="JAV3" s="123"/>
      <c r="JAW3" s="123"/>
      <c r="JAX3" s="123"/>
      <c r="JAY3" s="123"/>
      <c r="JAZ3" s="123"/>
      <c r="JBA3" s="123"/>
      <c r="JBB3" s="123"/>
      <c r="JBC3" s="123"/>
      <c r="JBD3" s="123"/>
      <c r="JBE3" s="123"/>
      <c r="JBF3" s="123"/>
      <c r="JBG3" s="123"/>
      <c r="JBH3" s="123"/>
      <c r="JBI3" s="123"/>
      <c r="JBJ3" s="123"/>
      <c r="JBK3" s="123"/>
      <c r="JBL3" s="123"/>
      <c r="JBM3" s="123"/>
      <c r="JBN3" s="123"/>
      <c r="JBO3" s="123"/>
      <c r="JBP3" s="123"/>
      <c r="JBQ3" s="123"/>
      <c r="JBR3" s="123"/>
      <c r="JBS3" s="123"/>
      <c r="JBT3" s="123"/>
      <c r="JBU3" s="123"/>
      <c r="JBV3" s="123"/>
      <c r="JBW3" s="123"/>
      <c r="JBX3" s="123"/>
      <c r="JBY3" s="123"/>
      <c r="JBZ3" s="123"/>
      <c r="JCA3" s="123"/>
      <c r="JCB3" s="123"/>
      <c r="JCC3" s="123"/>
      <c r="JCD3" s="123"/>
      <c r="JCE3" s="123"/>
      <c r="JCF3" s="123"/>
      <c r="JCG3" s="123"/>
      <c r="JCH3" s="123"/>
      <c r="JCI3" s="123"/>
      <c r="JCJ3" s="123"/>
      <c r="JCK3" s="123"/>
      <c r="JCL3" s="123"/>
      <c r="JCM3" s="123"/>
      <c r="JCN3" s="123"/>
      <c r="JCO3" s="123"/>
      <c r="JCP3" s="123"/>
      <c r="JCQ3" s="123"/>
      <c r="JCR3" s="123"/>
      <c r="JCS3" s="123"/>
      <c r="JCT3" s="123"/>
      <c r="JCU3" s="123"/>
      <c r="JCV3" s="123"/>
      <c r="JCW3" s="123"/>
      <c r="JCX3" s="123"/>
      <c r="JCY3" s="123"/>
      <c r="JCZ3" s="123"/>
      <c r="JDA3" s="123"/>
      <c r="JDB3" s="123"/>
      <c r="JDC3" s="123"/>
      <c r="JDD3" s="123"/>
      <c r="JDE3" s="123"/>
      <c r="JDF3" s="123"/>
      <c r="JDG3" s="123"/>
      <c r="JDH3" s="123"/>
      <c r="JDI3" s="123"/>
      <c r="JDJ3" s="123"/>
      <c r="JDK3" s="123"/>
      <c r="JDL3" s="123"/>
      <c r="JDM3" s="123"/>
      <c r="JDN3" s="123"/>
      <c r="JDO3" s="123"/>
      <c r="JDP3" s="123"/>
      <c r="JDQ3" s="123"/>
      <c r="JDR3" s="123"/>
      <c r="JDS3" s="123"/>
      <c r="JDT3" s="123"/>
      <c r="JDU3" s="123"/>
      <c r="JDV3" s="123"/>
      <c r="JDW3" s="123"/>
      <c r="JDX3" s="123"/>
      <c r="JDY3" s="123"/>
      <c r="JDZ3" s="123"/>
      <c r="JEA3" s="123"/>
      <c r="JEB3" s="123"/>
      <c r="JEC3" s="123"/>
      <c r="JED3" s="123"/>
      <c r="JEE3" s="123"/>
      <c r="JEF3" s="123"/>
      <c r="JEG3" s="123"/>
      <c r="JEH3" s="123"/>
      <c r="JEI3" s="123"/>
      <c r="JEJ3" s="123"/>
      <c r="JEK3" s="123"/>
      <c r="JEL3" s="123"/>
      <c r="JEM3" s="123"/>
      <c r="JEN3" s="123"/>
      <c r="JEO3" s="123"/>
      <c r="JEP3" s="123"/>
      <c r="JEQ3" s="123"/>
      <c r="JER3" s="123"/>
      <c r="JES3" s="123"/>
      <c r="JET3" s="123"/>
      <c r="JEU3" s="123"/>
      <c r="JEV3" s="123"/>
      <c r="JEW3" s="123"/>
      <c r="JEX3" s="123"/>
      <c r="JEY3" s="123"/>
      <c r="JEZ3" s="123"/>
      <c r="JFA3" s="123"/>
      <c r="JFB3" s="123"/>
      <c r="JFC3" s="123"/>
      <c r="JFD3" s="123"/>
      <c r="JFE3" s="123"/>
      <c r="JFF3" s="123"/>
      <c r="JFG3" s="123"/>
      <c r="JFH3" s="123"/>
      <c r="JFI3" s="123"/>
      <c r="JFJ3" s="123"/>
      <c r="JFK3" s="123"/>
      <c r="JFL3" s="123"/>
      <c r="JFM3" s="123"/>
      <c r="JFN3" s="123"/>
      <c r="JFO3" s="123"/>
      <c r="JFP3" s="123"/>
      <c r="JFQ3" s="123"/>
      <c r="JFR3" s="123"/>
      <c r="JFS3" s="123"/>
      <c r="JFT3" s="123"/>
      <c r="JFU3" s="123"/>
      <c r="JFV3" s="123"/>
      <c r="JFW3" s="123"/>
      <c r="JFX3" s="123"/>
      <c r="JFY3" s="123"/>
      <c r="JFZ3" s="123"/>
      <c r="JGA3" s="123"/>
      <c r="JGB3" s="123"/>
      <c r="JGC3" s="123"/>
      <c r="JGD3" s="123"/>
      <c r="JGE3" s="123"/>
      <c r="JGF3" s="123"/>
      <c r="JGG3" s="123"/>
      <c r="JGH3" s="123"/>
      <c r="JGI3" s="123"/>
      <c r="JGJ3" s="123"/>
      <c r="JGK3" s="123"/>
      <c r="JGL3" s="123"/>
      <c r="JGM3" s="123"/>
      <c r="JGN3" s="123"/>
      <c r="JGO3" s="123"/>
      <c r="JGP3" s="123"/>
      <c r="JGQ3" s="123"/>
      <c r="JGR3" s="123"/>
      <c r="JGS3" s="123"/>
      <c r="JGT3" s="123"/>
      <c r="JGU3" s="123"/>
      <c r="JGV3" s="123"/>
      <c r="JGW3" s="123"/>
      <c r="JGX3" s="123"/>
      <c r="JGY3" s="123"/>
      <c r="JGZ3" s="123"/>
      <c r="JHA3" s="123"/>
      <c r="JHB3" s="123"/>
      <c r="JHC3" s="123"/>
      <c r="JHD3" s="123"/>
      <c r="JHE3" s="123"/>
      <c r="JHF3" s="123"/>
      <c r="JHG3" s="123"/>
      <c r="JHH3" s="123"/>
      <c r="JHI3" s="123"/>
      <c r="JHJ3" s="123"/>
      <c r="JHK3" s="123"/>
      <c r="JHL3" s="123"/>
      <c r="JHM3" s="123"/>
      <c r="JHN3" s="123"/>
      <c r="JHO3" s="123"/>
      <c r="JHP3" s="123"/>
      <c r="JHQ3" s="123"/>
      <c r="JHR3" s="123"/>
      <c r="JHS3" s="123"/>
      <c r="JHT3" s="123"/>
      <c r="JHU3" s="123"/>
      <c r="JHV3" s="123"/>
      <c r="JHW3" s="123"/>
      <c r="JHX3" s="123"/>
      <c r="JHY3" s="123"/>
      <c r="JHZ3" s="123"/>
      <c r="JIA3" s="123"/>
      <c r="JIB3" s="123"/>
      <c r="JIC3" s="123"/>
      <c r="JID3" s="123"/>
      <c r="JIE3" s="123"/>
      <c r="JIF3" s="123"/>
      <c r="JIG3" s="123"/>
      <c r="JIH3" s="123"/>
      <c r="JII3" s="123"/>
      <c r="JIJ3" s="123"/>
      <c r="JIK3" s="123"/>
      <c r="JIL3" s="123"/>
      <c r="JIM3" s="123"/>
      <c r="JIN3" s="123"/>
      <c r="JIO3" s="123"/>
      <c r="JIP3" s="123"/>
      <c r="JIQ3" s="123"/>
      <c r="JIR3" s="123"/>
      <c r="JIS3" s="123"/>
      <c r="JIT3" s="123"/>
      <c r="JIU3" s="123"/>
      <c r="JIV3" s="123"/>
      <c r="JIW3" s="123"/>
      <c r="JIX3" s="123"/>
      <c r="JIY3" s="123"/>
      <c r="JIZ3" s="123"/>
      <c r="JJA3" s="123"/>
      <c r="JJB3" s="123"/>
      <c r="JJC3" s="123"/>
      <c r="JJD3" s="123"/>
      <c r="JJE3" s="123"/>
      <c r="JJF3" s="123"/>
      <c r="JJG3" s="123"/>
      <c r="JJH3" s="123"/>
      <c r="JJI3" s="123"/>
      <c r="JJJ3" s="123"/>
      <c r="JJK3" s="123"/>
      <c r="JJL3" s="123"/>
      <c r="JJM3" s="123"/>
      <c r="JJN3" s="123"/>
      <c r="JJO3" s="123"/>
      <c r="JJP3" s="123"/>
      <c r="JJQ3" s="123"/>
      <c r="JJR3" s="123"/>
      <c r="JJS3" s="123"/>
      <c r="JJT3" s="123"/>
      <c r="JJU3" s="123"/>
      <c r="JJV3" s="123"/>
      <c r="JJW3" s="123"/>
      <c r="JJX3" s="123"/>
      <c r="JJY3" s="123"/>
      <c r="JJZ3" s="123"/>
      <c r="JKA3" s="123"/>
      <c r="JKB3" s="123"/>
      <c r="JKC3" s="123"/>
      <c r="JKD3" s="123"/>
      <c r="JKE3" s="123"/>
      <c r="JKF3" s="123"/>
      <c r="JKG3" s="123"/>
      <c r="JKH3" s="123"/>
      <c r="JKI3" s="123"/>
      <c r="JKJ3" s="123"/>
      <c r="JKK3" s="123"/>
      <c r="JKL3" s="123"/>
      <c r="JKM3" s="123"/>
      <c r="JKN3" s="123"/>
      <c r="JKO3" s="123"/>
      <c r="JKP3" s="123"/>
      <c r="JKQ3" s="123"/>
      <c r="JKR3" s="123"/>
      <c r="JKS3" s="123"/>
      <c r="JKT3" s="123"/>
      <c r="JKU3" s="123"/>
      <c r="JKV3" s="123"/>
      <c r="JKW3" s="123"/>
      <c r="JKX3" s="123"/>
      <c r="JKY3" s="123"/>
      <c r="JKZ3" s="123"/>
      <c r="JLA3" s="123"/>
      <c r="JLB3" s="123"/>
      <c r="JLC3" s="123"/>
      <c r="JLD3" s="123"/>
      <c r="JLE3" s="123"/>
      <c r="JLF3" s="123"/>
      <c r="JLG3" s="123"/>
      <c r="JLH3" s="123"/>
      <c r="JLI3" s="123"/>
      <c r="JLJ3" s="123"/>
      <c r="JLK3" s="123"/>
      <c r="JLL3" s="123"/>
      <c r="JLM3" s="123"/>
      <c r="JLN3" s="123"/>
      <c r="JLO3" s="123"/>
      <c r="JLP3" s="123"/>
      <c r="JLQ3" s="123"/>
      <c r="JLR3" s="123"/>
      <c r="JLS3" s="123"/>
      <c r="JLT3" s="123"/>
      <c r="JLU3" s="123"/>
      <c r="JLV3" s="123"/>
      <c r="JLW3" s="123"/>
      <c r="JLX3" s="123"/>
      <c r="JLY3" s="123"/>
      <c r="JLZ3" s="123"/>
      <c r="JMA3" s="123"/>
      <c r="JMB3" s="123"/>
      <c r="JMC3" s="123"/>
      <c r="JMD3" s="123"/>
      <c r="JME3" s="123"/>
      <c r="JMF3" s="123"/>
      <c r="JMG3" s="123"/>
      <c r="JMH3" s="123"/>
      <c r="JMI3" s="123"/>
      <c r="JMJ3" s="123"/>
      <c r="JMK3" s="123"/>
      <c r="JML3" s="123"/>
      <c r="JMM3" s="123"/>
      <c r="JMN3" s="123"/>
      <c r="JMO3" s="123"/>
      <c r="JMP3" s="123"/>
      <c r="JMQ3" s="123"/>
      <c r="JMR3" s="123"/>
      <c r="JMS3" s="123"/>
      <c r="JMT3" s="123"/>
      <c r="JMU3" s="123"/>
      <c r="JMV3" s="123"/>
      <c r="JMW3" s="123"/>
      <c r="JMX3" s="123"/>
      <c r="JMY3" s="123"/>
      <c r="JMZ3" s="123"/>
      <c r="JNA3" s="123"/>
      <c r="JNB3" s="123"/>
      <c r="JNC3" s="123"/>
      <c r="JND3" s="123"/>
      <c r="JNE3" s="123"/>
      <c r="JNF3" s="123"/>
      <c r="JNG3" s="123"/>
      <c r="JNH3" s="123"/>
      <c r="JNI3" s="123"/>
      <c r="JNJ3" s="123"/>
      <c r="JNK3" s="123"/>
      <c r="JNL3" s="123"/>
      <c r="JNM3" s="123"/>
      <c r="JNN3" s="123"/>
      <c r="JNO3" s="123"/>
      <c r="JNP3" s="123"/>
      <c r="JNQ3" s="123"/>
      <c r="JNR3" s="123"/>
      <c r="JNS3" s="123"/>
      <c r="JNT3" s="123"/>
      <c r="JNU3" s="123"/>
      <c r="JNV3" s="123"/>
      <c r="JNW3" s="123"/>
      <c r="JNX3" s="123"/>
      <c r="JNY3" s="123"/>
      <c r="JNZ3" s="123"/>
      <c r="JOA3" s="123"/>
      <c r="JOB3" s="123"/>
      <c r="JOC3" s="123"/>
      <c r="JOD3" s="123"/>
      <c r="JOE3" s="123"/>
      <c r="JOF3" s="123"/>
      <c r="JOG3" s="123"/>
      <c r="JOH3" s="123"/>
      <c r="JOI3" s="123"/>
      <c r="JOJ3" s="123"/>
      <c r="JOK3" s="123"/>
      <c r="JOL3" s="123"/>
      <c r="JOM3" s="123"/>
      <c r="JON3" s="123"/>
      <c r="JOO3" s="123"/>
      <c r="JOP3" s="123"/>
      <c r="JOQ3" s="123"/>
      <c r="JOR3" s="123"/>
      <c r="JOS3" s="123"/>
      <c r="JOT3" s="123"/>
      <c r="JOU3" s="123"/>
      <c r="JOV3" s="123"/>
      <c r="JOW3" s="123"/>
      <c r="JOX3" s="123"/>
      <c r="JOY3" s="123"/>
      <c r="JOZ3" s="123"/>
      <c r="JPA3" s="123"/>
      <c r="JPB3" s="123"/>
      <c r="JPC3" s="123"/>
      <c r="JPD3" s="123"/>
      <c r="JPE3" s="123"/>
      <c r="JPF3" s="123"/>
      <c r="JPG3" s="123"/>
      <c r="JPH3" s="123"/>
      <c r="JPI3" s="123"/>
      <c r="JPJ3" s="123"/>
      <c r="JPK3" s="123"/>
      <c r="JPL3" s="123"/>
      <c r="JPM3" s="123"/>
      <c r="JPN3" s="123"/>
      <c r="JPO3" s="123"/>
      <c r="JPP3" s="123"/>
      <c r="JPQ3" s="123"/>
      <c r="JPR3" s="123"/>
      <c r="JPS3" s="123"/>
      <c r="JPT3" s="123"/>
      <c r="JPU3" s="123"/>
      <c r="JPV3" s="123"/>
      <c r="JPW3" s="123"/>
      <c r="JPX3" s="123"/>
      <c r="JPY3" s="123"/>
      <c r="JPZ3" s="123"/>
      <c r="JQA3" s="123"/>
      <c r="JQB3" s="123"/>
      <c r="JQC3" s="123"/>
      <c r="JQD3" s="123"/>
      <c r="JQE3" s="123"/>
      <c r="JQF3" s="123"/>
      <c r="JQG3" s="123"/>
      <c r="JQH3" s="123"/>
      <c r="JQI3" s="123"/>
      <c r="JQJ3" s="123"/>
      <c r="JQK3" s="123"/>
      <c r="JQL3" s="123"/>
      <c r="JQM3" s="123"/>
      <c r="JQN3" s="123"/>
      <c r="JQO3" s="123"/>
      <c r="JQP3" s="123"/>
      <c r="JQQ3" s="123"/>
      <c r="JQR3" s="123"/>
      <c r="JQS3" s="123"/>
      <c r="JQT3" s="123"/>
      <c r="JQU3" s="123"/>
      <c r="JQV3" s="123"/>
      <c r="JQW3" s="123"/>
      <c r="JQX3" s="123"/>
      <c r="JQY3" s="123"/>
      <c r="JQZ3" s="123"/>
      <c r="JRA3" s="123"/>
      <c r="JRB3" s="123"/>
      <c r="JRC3" s="123"/>
      <c r="JRD3" s="123"/>
      <c r="JRE3" s="123"/>
      <c r="JRF3" s="123"/>
      <c r="JRG3" s="123"/>
      <c r="JRH3" s="123"/>
      <c r="JRI3" s="123"/>
      <c r="JRJ3" s="123"/>
      <c r="JRK3" s="123"/>
      <c r="JRL3" s="123"/>
      <c r="JRM3" s="123"/>
      <c r="JRN3" s="123"/>
      <c r="JRO3" s="123"/>
      <c r="JRP3" s="123"/>
      <c r="JRQ3" s="123"/>
      <c r="JRR3" s="123"/>
      <c r="JRS3" s="123"/>
      <c r="JRT3" s="123"/>
      <c r="JRU3" s="123"/>
      <c r="JRV3" s="123"/>
      <c r="JRW3" s="123"/>
      <c r="JRX3" s="123"/>
      <c r="JRY3" s="123"/>
      <c r="JRZ3" s="123"/>
      <c r="JSA3" s="123"/>
      <c r="JSB3" s="123"/>
      <c r="JSC3" s="123"/>
      <c r="JSD3" s="123"/>
      <c r="JSE3" s="123"/>
      <c r="JSF3" s="123"/>
      <c r="JSG3" s="123"/>
      <c r="JSH3" s="123"/>
      <c r="JSI3" s="123"/>
      <c r="JSJ3" s="123"/>
      <c r="JSK3" s="123"/>
      <c r="JSL3" s="123"/>
      <c r="JSM3" s="123"/>
      <c r="JSN3" s="123"/>
      <c r="JSO3" s="123"/>
      <c r="JSP3" s="123"/>
      <c r="JSQ3" s="123"/>
      <c r="JSR3" s="123"/>
      <c r="JSS3" s="123"/>
      <c r="JST3" s="123"/>
      <c r="JSU3" s="123"/>
      <c r="JSV3" s="123"/>
      <c r="JSW3" s="123"/>
      <c r="JSX3" s="123"/>
      <c r="JSY3" s="123"/>
      <c r="JSZ3" s="123"/>
      <c r="JTA3" s="123"/>
      <c r="JTB3" s="123"/>
      <c r="JTC3" s="123"/>
      <c r="JTD3" s="123"/>
      <c r="JTE3" s="123"/>
      <c r="JTF3" s="123"/>
      <c r="JTG3" s="123"/>
      <c r="JTH3" s="123"/>
      <c r="JTI3" s="123"/>
      <c r="JTJ3" s="123"/>
      <c r="JTK3" s="123"/>
      <c r="JTL3" s="123"/>
      <c r="JTM3" s="123"/>
      <c r="JTN3" s="123"/>
      <c r="JTO3" s="123"/>
      <c r="JTP3" s="123"/>
      <c r="JTQ3" s="123"/>
      <c r="JTR3" s="123"/>
      <c r="JTS3" s="123"/>
      <c r="JTT3" s="123"/>
      <c r="JTU3" s="123"/>
      <c r="JTV3" s="123"/>
      <c r="JTW3" s="123"/>
      <c r="JTX3" s="123"/>
      <c r="JTY3" s="123"/>
      <c r="JTZ3" s="123"/>
      <c r="JUA3" s="123"/>
      <c r="JUB3" s="123"/>
      <c r="JUC3" s="123"/>
      <c r="JUD3" s="123"/>
      <c r="JUE3" s="123"/>
      <c r="JUF3" s="123"/>
      <c r="JUG3" s="123"/>
      <c r="JUH3" s="123"/>
      <c r="JUI3" s="123"/>
      <c r="JUJ3" s="123"/>
      <c r="JUK3" s="123"/>
      <c r="JUL3" s="123"/>
      <c r="JUM3" s="123"/>
      <c r="JUN3" s="123"/>
      <c r="JUO3" s="123"/>
      <c r="JUP3" s="123"/>
      <c r="JUQ3" s="123"/>
      <c r="JUR3" s="123"/>
      <c r="JUS3" s="123"/>
      <c r="JUT3" s="123"/>
      <c r="JUU3" s="123"/>
      <c r="JUV3" s="123"/>
      <c r="JUW3" s="123"/>
      <c r="JUX3" s="123"/>
      <c r="JUY3" s="123"/>
      <c r="JUZ3" s="123"/>
      <c r="JVA3" s="123"/>
      <c r="JVB3" s="123"/>
      <c r="JVC3" s="123"/>
      <c r="JVD3" s="123"/>
      <c r="JVE3" s="123"/>
      <c r="JVF3" s="123"/>
      <c r="JVG3" s="123"/>
      <c r="JVH3" s="123"/>
      <c r="JVI3" s="123"/>
      <c r="JVJ3" s="123"/>
      <c r="JVK3" s="123"/>
      <c r="JVL3" s="123"/>
      <c r="JVM3" s="123"/>
      <c r="JVN3" s="123"/>
      <c r="JVO3" s="123"/>
      <c r="JVP3" s="123"/>
      <c r="JVQ3" s="123"/>
      <c r="JVR3" s="123"/>
      <c r="JVS3" s="123"/>
      <c r="JVT3" s="123"/>
      <c r="JVU3" s="123"/>
      <c r="JVV3" s="123"/>
      <c r="JVW3" s="123"/>
      <c r="JVX3" s="123"/>
      <c r="JVY3" s="123"/>
      <c r="JVZ3" s="123"/>
      <c r="JWA3" s="123"/>
      <c r="JWB3" s="123"/>
      <c r="JWC3" s="123"/>
      <c r="JWD3" s="123"/>
      <c r="JWE3" s="123"/>
      <c r="JWF3" s="123"/>
      <c r="JWG3" s="123"/>
      <c r="JWH3" s="123"/>
      <c r="JWI3" s="123"/>
      <c r="JWJ3" s="123"/>
      <c r="JWK3" s="123"/>
      <c r="JWL3" s="123"/>
      <c r="JWM3" s="123"/>
      <c r="JWN3" s="123"/>
      <c r="JWO3" s="123"/>
      <c r="JWP3" s="123"/>
      <c r="JWQ3" s="123"/>
      <c r="JWR3" s="123"/>
      <c r="JWS3" s="123"/>
      <c r="JWT3" s="123"/>
      <c r="JWU3" s="123"/>
      <c r="JWV3" s="123"/>
      <c r="JWW3" s="123"/>
      <c r="JWX3" s="123"/>
      <c r="JWY3" s="123"/>
      <c r="JWZ3" s="123"/>
      <c r="JXA3" s="123"/>
      <c r="JXB3" s="123"/>
      <c r="JXC3" s="123"/>
      <c r="JXD3" s="123"/>
      <c r="JXE3" s="123"/>
      <c r="JXF3" s="123"/>
      <c r="JXG3" s="123"/>
      <c r="JXH3" s="123"/>
      <c r="JXI3" s="123"/>
      <c r="JXJ3" s="123"/>
      <c r="JXK3" s="123"/>
      <c r="JXL3" s="123"/>
      <c r="JXM3" s="123"/>
      <c r="JXN3" s="123"/>
      <c r="JXO3" s="123"/>
      <c r="JXP3" s="123"/>
      <c r="JXQ3" s="123"/>
      <c r="JXR3" s="123"/>
      <c r="JXS3" s="123"/>
      <c r="JXT3" s="123"/>
      <c r="JXU3" s="123"/>
      <c r="JXV3" s="123"/>
      <c r="JXW3" s="123"/>
      <c r="JXX3" s="123"/>
      <c r="JXY3" s="123"/>
      <c r="JXZ3" s="123"/>
      <c r="JYA3" s="123"/>
      <c r="JYB3" s="123"/>
      <c r="JYC3" s="123"/>
      <c r="JYD3" s="123"/>
      <c r="JYE3" s="123"/>
      <c r="JYF3" s="123"/>
      <c r="JYG3" s="123"/>
      <c r="JYH3" s="123"/>
      <c r="JYI3" s="123"/>
      <c r="JYJ3" s="123"/>
      <c r="JYK3" s="123"/>
      <c r="JYL3" s="123"/>
      <c r="JYM3" s="123"/>
      <c r="JYN3" s="123"/>
      <c r="JYO3" s="123"/>
      <c r="JYP3" s="123"/>
      <c r="JYQ3" s="123"/>
      <c r="JYR3" s="123"/>
      <c r="JYS3" s="123"/>
      <c r="JYT3" s="123"/>
      <c r="JYU3" s="123"/>
      <c r="JYV3" s="123"/>
      <c r="JYW3" s="123"/>
      <c r="JYX3" s="123"/>
      <c r="JYY3" s="123"/>
      <c r="JYZ3" s="123"/>
      <c r="JZA3" s="123"/>
      <c r="JZB3" s="123"/>
      <c r="JZC3" s="123"/>
      <c r="JZD3" s="123"/>
      <c r="JZE3" s="123"/>
      <c r="JZF3" s="123"/>
      <c r="JZG3" s="123"/>
      <c r="JZH3" s="123"/>
      <c r="JZI3" s="123"/>
      <c r="JZJ3" s="123"/>
      <c r="JZK3" s="123"/>
      <c r="JZL3" s="123"/>
      <c r="JZM3" s="123"/>
      <c r="JZN3" s="123"/>
      <c r="JZO3" s="123"/>
      <c r="JZP3" s="123"/>
      <c r="JZQ3" s="123"/>
      <c r="JZR3" s="123"/>
      <c r="JZS3" s="123"/>
      <c r="JZT3" s="123"/>
      <c r="JZU3" s="123"/>
      <c r="JZV3" s="123"/>
      <c r="JZW3" s="123"/>
      <c r="JZX3" s="123"/>
      <c r="JZY3" s="123"/>
      <c r="JZZ3" s="123"/>
      <c r="KAA3" s="123"/>
      <c r="KAB3" s="123"/>
      <c r="KAC3" s="123"/>
      <c r="KAD3" s="123"/>
      <c r="KAE3" s="123"/>
      <c r="KAF3" s="123"/>
      <c r="KAG3" s="123"/>
      <c r="KAH3" s="123"/>
      <c r="KAI3" s="123"/>
      <c r="KAJ3" s="123"/>
      <c r="KAK3" s="123"/>
      <c r="KAL3" s="123"/>
      <c r="KAM3" s="123"/>
      <c r="KAN3" s="123"/>
      <c r="KAO3" s="123"/>
      <c r="KAP3" s="123"/>
      <c r="KAQ3" s="123"/>
      <c r="KAR3" s="123"/>
      <c r="KAS3" s="123"/>
      <c r="KAT3" s="123"/>
      <c r="KAU3" s="123"/>
      <c r="KAV3" s="123"/>
      <c r="KAW3" s="123"/>
      <c r="KAX3" s="123"/>
      <c r="KAY3" s="123"/>
      <c r="KAZ3" s="123"/>
      <c r="KBA3" s="123"/>
      <c r="KBB3" s="123"/>
      <c r="KBC3" s="123"/>
      <c r="KBD3" s="123"/>
      <c r="KBE3" s="123"/>
      <c r="KBF3" s="123"/>
      <c r="KBG3" s="123"/>
      <c r="KBH3" s="123"/>
      <c r="KBI3" s="123"/>
      <c r="KBJ3" s="123"/>
      <c r="KBK3" s="123"/>
      <c r="KBL3" s="123"/>
      <c r="KBM3" s="123"/>
      <c r="KBN3" s="123"/>
      <c r="KBO3" s="123"/>
      <c r="KBP3" s="123"/>
      <c r="KBQ3" s="123"/>
      <c r="KBR3" s="123"/>
      <c r="KBS3" s="123"/>
      <c r="KBT3" s="123"/>
      <c r="KBU3" s="123"/>
      <c r="KBV3" s="123"/>
      <c r="KBW3" s="123"/>
      <c r="KBX3" s="123"/>
      <c r="KBY3" s="123"/>
      <c r="KBZ3" s="123"/>
      <c r="KCA3" s="123"/>
      <c r="KCB3" s="123"/>
      <c r="KCC3" s="123"/>
      <c r="KCD3" s="123"/>
      <c r="KCE3" s="123"/>
      <c r="KCF3" s="123"/>
      <c r="KCG3" s="123"/>
      <c r="KCH3" s="123"/>
      <c r="KCI3" s="123"/>
      <c r="KCJ3" s="123"/>
      <c r="KCK3" s="123"/>
      <c r="KCL3" s="123"/>
      <c r="KCM3" s="123"/>
      <c r="KCN3" s="123"/>
      <c r="KCO3" s="123"/>
      <c r="KCP3" s="123"/>
      <c r="KCQ3" s="123"/>
      <c r="KCR3" s="123"/>
      <c r="KCS3" s="123"/>
      <c r="KCT3" s="123"/>
      <c r="KCU3" s="123"/>
      <c r="KCV3" s="123"/>
      <c r="KCW3" s="123"/>
      <c r="KCX3" s="123"/>
      <c r="KCY3" s="123"/>
      <c r="KCZ3" s="123"/>
      <c r="KDA3" s="123"/>
      <c r="KDB3" s="123"/>
      <c r="KDC3" s="123"/>
      <c r="KDD3" s="123"/>
      <c r="KDE3" s="123"/>
      <c r="KDF3" s="123"/>
      <c r="KDG3" s="123"/>
      <c r="KDH3" s="123"/>
      <c r="KDI3" s="123"/>
      <c r="KDJ3" s="123"/>
      <c r="KDK3" s="123"/>
      <c r="KDL3" s="123"/>
      <c r="KDM3" s="123"/>
      <c r="KDN3" s="123"/>
      <c r="KDO3" s="123"/>
      <c r="KDP3" s="123"/>
      <c r="KDQ3" s="123"/>
      <c r="KDR3" s="123"/>
      <c r="KDS3" s="123"/>
      <c r="KDT3" s="123"/>
      <c r="KDU3" s="123"/>
      <c r="KDV3" s="123"/>
      <c r="KDW3" s="123"/>
      <c r="KDX3" s="123"/>
      <c r="KDY3" s="123"/>
      <c r="KDZ3" s="123"/>
      <c r="KEA3" s="123"/>
      <c r="KEB3" s="123"/>
      <c r="KEC3" s="123"/>
      <c r="KED3" s="123"/>
      <c r="KEE3" s="123"/>
      <c r="KEF3" s="123"/>
      <c r="KEG3" s="123"/>
      <c r="KEH3" s="123"/>
      <c r="KEI3" s="123"/>
      <c r="KEJ3" s="123"/>
      <c r="KEK3" s="123"/>
      <c r="KEL3" s="123"/>
      <c r="KEM3" s="123"/>
      <c r="KEN3" s="123"/>
      <c r="KEO3" s="123"/>
      <c r="KEP3" s="123"/>
      <c r="KEQ3" s="123"/>
      <c r="KER3" s="123"/>
      <c r="KES3" s="123"/>
      <c r="KET3" s="123"/>
      <c r="KEU3" s="123"/>
      <c r="KEV3" s="123"/>
      <c r="KEW3" s="123"/>
      <c r="KEX3" s="123"/>
      <c r="KEY3" s="123"/>
      <c r="KEZ3" s="123"/>
      <c r="KFA3" s="123"/>
      <c r="KFB3" s="123"/>
      <c r="KFC3" s="123"/>
      <c r="KFD3" s="123"/>
      <c r="KFE3" s="123"/>
      <c r="KFF3" s="123"/>
      <c r="KFG3" s="123"/>
      <c r="KFH3" s="123"/>
      <c r="KFI3" s="123"/>
      <c r="KFJ3" s="123"/>
      <c r="KFK3" s="123"/>
      <c r="KFL3" s="123"/>
      <c r="KFM3" s="123"/>
      <c r="KFN3" s="123"/>
      <c r="KFO3" s="123"/>
      <c r="KFP3" s="123"/>
      <c r="KFQ3" s="123"/>
      <c r="KFR3" s="123"/>
      <c r="KFS3" s="123"/>
      <c r="KFT3" s="123"/>
      <c r="KFU3" s="123"/>
      <c r="KFV3" s="123"/>
      <c r="KFW3" s="123"/>
      <c r="KFX3" s="123"/>
      <c r="KFY3" s="123"/>
      <c r="KFZ3" s="123"/>
      <c r="KGA3" s="123"/>
      <c r="KGB3" s="123"/>
      <c r="KGC3" s="123"/>
      <c r="KGD3" s="123"/>
      <c r="KGE3" s="123"/>
      <c r="KGF3" s="123"/>
      <c r="KGG3" s="123"/>
      <c r="KGH3" s="123"/>
      <c r="KGI3" s="123"/>
      <c r="KGJ3" s="123"/>
      <c r="KGK3" s="123"/>
      <c r="KGL3" s="123"/>
      <c r="KGM3" s="123"/>
      <c r="KGN3" s="123"/>
      <c r="KGO3" s="123"/>
      <c r="KGP3" s="123"/>
      <c r="KGQ3" s="123"/>
      <c r="KGR3" s="123"/>
      <c r="KGS3" s="123"/>
      <c r="KGT3" s="123"/>
      <c r="KGU3" s="123"/>
      <c r="KGV3" s="123"/>
      <c r="KGW3" s="123"/>
      <c r="KGX3" s="123"/>
      <c r="KGY3" s="123"/>
      <c r="KGZ3" s="123"/>
      <c r="KHA3" s="123"/>
      <c r="KHB3" s="123"/>
      <c r="KHC3" s="123"/>
      <c r="KHD3" s="123"/>
      <c r="KHE3" s="123"/>
      <c r="KHF3" s="123"/>
      <c r="KHG3" s="123"/>
      <c r="KHH3" s="123"/>
      <c r="KHI3" s="123"/>
      <c r="KHJ3" s="123"/>
      <c r="KHK3" s="123"/>
      <c r="KHL3" s="123"/>
      <c r="KHM3" s="123"/>
      <c r="KHN3" s="123"/>
      <c r="KHO3" s="123"/>
      <c r="KHP3" s="123"/>
      <c r="KHQ3" s="123"/>
      <c r="KHR3" s="123"/>
      <c r="KHS3" s="123"/>
      <c r="KHT3" s="123"/>
      <c r="KHU3" s="123"/>
      <c r="KHV3" s="123"/>
      <c r="KHW3" s="123"/>
      <c r="KHX3" s="123"/>
      <c r="KHY3" s="123"/>
      <c r="KHZ3" s="123"/>
      <c r="KIA3" s="123"/>
      <c r="KIB3" s="123"/>
      <c r="KIC3" s="123"/>
      <c r="KID3" s="123"/>
      <c r="KIE3" s="123"/>
      <c r="KIF3" s="123"/>
      <c r="KIG3" s="123"/>
      <c r="KIH3" s="123"/>
      <c r="KII3" s="123"/>
      <c r="KIJ3" s="123"/>
      <c r="KIK3" s="123"/>
      <c r="KIL3" s="123"/>
      <c r="KIM3" s="123"/>
      <c r="KIN3" s="123"/>
      <c r="KIO3" s="123"/>
      <c r="KIP3" s="123"/>
      <c r="KIQ3" s="123"/>
      <c r="KIR3" s="123"/>
      <c r="KIS3" s="123"/>
      <c r="KIT3" s="123"/>
      <c r="KIU3" s="123"/>
      <c r="KIV3" s="123"/>
      <c r="KIW3" s="123"/>
      <c r="KIX3" s="123"/>
      <c r="KIY3" s="123"/>
      <c r="KIZ3" s="123"/>
      <c r="KJA3" s="123"/>
      <c r="KJB3" s="123"/>
      <c r="KJC3" s="123"/>
      <c r="KJD3" s="123"/>
      <c r="KJE3" s="123"/>
      <c r="KJF3" s="123"/>
      <c r="KJG3" s="123"/>
      <c r="KJH3" s="123"/>
      <c r="KJI3" s="123"/>
      <c r="KJJ3" s="123"/>
      <c r="KJK3" s="123"/>
      <c r="KJL3" s="123"/>
      <c r="KJM3" s="123"/>
      <c r="KJN3" s="123"/>
      <c r="KJO3" s="123"/>
      <c r="KJP3" s="123"/>
      <c r="KJQ3" s="123"/>
      <c r="KJR3" s="123"/>
      <c r="KJS3" s="123"/>
      <c r="KJT3" s="123"/>
      <c r="KJU3" s="123"/>
      <c r="KJV3" s="123"/>
      <c r="KJW3" s="123"/>
      <c r="KJX3" s="123"/>
      <c r="KJY3" s="123"/>
      <c r="KJZ3" s="123"/>
      <c r="KKA3" s="123"/>
      <c r="KKB3" s="123"/>
      <c r="KKC3" s="123"/>
      <c r="KKD3" s="123"/>
      <c r="KKE3" s="123"/>
      <c r="KKF3" s="123"/>
      <c r="KKG3" s="123"/>
      <c r="KKH3" s="123"/>
      <c r="KKI3" s="123"/>
      <c r="KKJ3" s="123"/>
      <c r="KKK3" s="123"/>
      <c r="KKL3" s="123"/>
      <c r="KKM3" s="123"/>
      <c r="KKN3" s="123"/>
      <c r="KKO3" s="123"/>
      <c r="KKP3" s="123"/>
      <c r="KKQ3" s="123"/>
      <c r="KKR3" s="123"/>
      <c r="KKS3" s="123"/>
      <c r="KKT3" s="123"/>
      <c r="KKU3" s="123"/>
      <c r="KKV3" s="123"/>
      <c r="KKW3" s="123"/>
      <c r="KKX3" s="123"/>
      <c r="KKY3" s="123"/>
      <c r="KKZ3" s="123"/>
      <c r="KLA3" s="123"/>
      <c r="KLB3" s="123"/>
      <c r="KLC3" s="123"/>
      <c r="KLD3" s="123"/>
      <c r="KLE3" s="123"/>
      <c r="KLF3" s="123"/>
      <c r="KLG3" s="123"/>
      <c r="KLH3" s="123"/>
      <c r="KLI3" s="123"/>
      <c r="KLJ3" s="123"/>
      <c r="KLK3" s="123"/>
      <c r="KLL3" s="123"/>
      <c r="KLM3" s="123"/>
      <c r="KLN3" s="123"/>
      <c r="KLO3" s="123"/>
      <c r="KLP3" s="123"/>
      <c r="KLQ3" s="123"/>
      <c r="KLR3" s="123"/>
      <c r="KLS3" s="123"/>
      <c r="KLT3" s="123"/>
      <c r="KLU3" s="123"/>
      <c r="KLV3" s="123"/>
      <c r="KLW3" s="123"/>
      <c r="KLX3" s="123"/>
      <c r="KLY3" s="123"/>
      <c r="KLZ3" s="123"/>
      <c r="KMA3" s="123"/>
      <c r="KMB3" s="123"/>
      <c r="KMC3" s="123"/>
      <c r="KMD3" s="123"/>
      <c r="KME3" s="123"/>
      <c r="KMF3" s="123"/>
      <c r="KMG3" s="123"/>
      <c r="KMH3" s="123"/>
      <c r="KMI3" s="123"/>
      <c r="KMJ3" s="123"/>
      <c r="KMK3" s="123"/>
      <c r="KML3" s="123"/>
      <c r="KMM3" s="123"/>
      <c r="KMN3" s="123"/>
      <c r="KMO3" s="123"/>
      <c r="KMP3" s="123"/>
      <c r="KMQ3" s="123"/>
      <c r="KMR3" s="123"/>
      <c r="KMS3" s="123"/>
      <c r="KMT3" s="123"/>
      <c r="KMU3" s="123"/>
      <c r="KMV3" s="123"/>
      <c r="KMW3" s="123"/>
      <c r="KMX3" s="123"/>
      <c r="KMY3" s="123"/>
      <c r="KMZ3" s="123"/>
      <c r="KNA3" s="123"/>
      <c r="KNB3" s="123"/>
      <c r="KNC3" s="123"/>
      <c r="KND3" s="123"/>
      <c r="KNE3" s="123"/>
      <c r="KNF3" s="123"/>
      <c r="KNG3" s="123"/>
      <c r="KNH3" s="123"/>
      <c r="KNI3" s="123"/>
      <c r="KNJ3" s="123"/>
      <c r="KNK3" s="123"/>
      <c r="KNL3" s="123"/>
      <c r="KNM3" s="123"/>
      <c r="KNN3" s="123"/>
      <c r="KNO3" s="123"/>
      <c r="KNP3" s="123"/>
      <c r="KNQ3" s="123"/>
      <c r="KNR3" s="123"/>
      <c r="KNS3" s="123"/>
      <c r="KNT3" s="123"/>
      <c r="KNU3" s="123"/>
      <c r="KNV3" s="123"/>
      <c r="KNW3" s="123"/>
      <c r="KNX3" s="123"/>
      <c r="KNY3" s="123"/>
      <c r="KNZ3" s="123"/>
      <c r="KOA3" s="123"/>
      <c r="KOB3" s="123"/>
      <c r="KOC3" s="123"/>
      <c r="KOD3" s="123"/>
      <c r="KOE3" s="123"/>
      <c r="KOF3" s="123"/>
      <c r="KOG3" s="123"/>
      <c r="KOH3" s="123"/>
      <c r="KOI3" s="123"/>
      <c r="KOJ3" s="123"/>
      <c r="KOK3" s="123"/>
      <c r="KOL3" s="123"/>
      <c r="KOM3" s="123"/>
      <c r="KON3" s="123"/>
      <c r="KOO3" s="123"/>
      <c r="KOP3" s="123"/>
      <c r="KOQ3" s="123"/>
      <c r="KOR3" s="123"/>
      <c r="KOS3" s="123"/>
      <c r="KOT3" s="123"/>
      <c r="KOU3" s="123"/>
      <c r="KOV3" s="123"/>
      <c r="KOW3" s="123"/>
      <c r="KOX3" s="123"/>
      <c r="KOY3" s="123"/>
      <c r="KOZ3" s="123"/>
      <c r="KPA3" s="123"/>
      <c r="KPB3" s="123"/>
      <c r="KPC3" s="123"/>
      <c r="KPD3" s="123"/>
      <c r="KPE3" s="123"/>
      <c r="KPF3" s="123"/>
      <c r="KPG3" s="123"/>
      <c r="KPH3" s="123"/>
      <c r="KPI3" s="123"/>
      <c r="KPJ3" s="123"/>
      <c r="KPK3" s="123"/>
      <c r="KPL3" s="123"/>
      <c r="KPM3" s="123"/>
      <c r="KPN3" s="123"/>
      <c r="KPO3" s="123"/>
      <c r="KPP3" s="123"/>
      <c r="KPQ3" s="123"/>
      <c r="KPR3" s="123"/>
      <c r="KPS3" s="123"/>
      <c r="KPT3" s="123"/>
      <c r="KPU3" s="123"/>
      <c r="KPV3" s="123"/>
      <c r="KPW3" s="123"/>
      <c r="KPX3" s="123"/>
      <c r="KPY3" s="123"/>
      <c r="KPZ3" s="123"/>
      <c r="KQA3" s="123"/>
      <c r="KQB3" s="123"/>
      <c r="KQC3" s="123"/>
      <c r="KQD3" s="123"/>
      <c r="KQE3" s="123"/>
      <c r="KQF3" s="123"/>
      <c r="KQG3" s="123"/>
      <c r="KQH3" s="123"/>
      <c r="KQI3" s="123"/>
      <c r="KQJ3" s="123"/>
      <c r="KQK3" s="123"/>
      <c r="KQL3" s="123"/>
      <c r="KQM3" s="123"/>
      <c r="KQN3" s="123"/>
      <c r="KQO3" s="123"/>
      <c r="KQP3" s="123"/>
      <c r="KQQ3" s="123"/>
      <c r="KQR3" s="123"/>
      <c r="KQS3" s="123"/>
      <c r="KQT3" s="123"/>
      <c r="KQU3" s="123"/>
      <c r="KQV3" s="123"/>
      <c r="KQW3" s="123"/>
      <c r="KQX3" s="123"/>
      <c r="KQY3" s="123"/>
      <c r="KQZ3" s="123"/>
      <c r="KRA3" s="123"/>
      <c r="KRB3" s="123"/>
      <c r="KRC3" s="123"/>
      <c r="KRD3" s="123"/>
      <c r="KRE3" s="123"/>
      <c r="KRF3" s="123"/>
      <c r="KRG3" s="123"/>
      <c r="KRH3" s="123"/>
      <c r="KRI3" s="123"/>
      <c r="KRJ3" s="123"/>
      <c r="KRK3" s="123"/>
      <c r="KRL3" s="123"/>
      <c r="KRM3" s="123"/>
      <c r="KRN3" s="123"/>
      <c r="KRO3" s="123"/>
      <c r="KRP3" s="123"/>
      <c r="KRQ3" s="123"/>
      <c r="KRR3" s="123"/>
      <c r="KRS3" s="123"/>
      <c r="KRT3" s="123"/>
      <c r="KRU3" s="123"/>
      <c r="KRV3" s="123"/>
      <c r="KRW3" s="123"/>
      <c r="KRX3" s="123"/>
      <c r="KRY3" s="123"/>
      <c r="KRZ3" s="123"/>
      <c r="KSA3" s="123"/>
      <c r="KSB3" s="123"/>
      <c r="KSC3" s="123"/>
      <c r="KSD3" s="123"/>
      <c r="KSE3" s="123"/>
      <c r="KSF3" s="123"/>
      <c r="KSG3" s="123"/>
      <c r="KSH3" s="123"/>
      <c r="KSI3" s="123"/>
      <c r="KSJ3" s="123"/>
      <c r="KSK3" s="123"/>
      <c r="KSL3" s="123"/>
      <c r="KSM3" s="123"/>
      <c r="KSN3" s="123"/>
      <c r="KSO3" s="123"/>
      <c r="KSP3" s="123"/>
      <c r="KSQ3" s="123"/>
      <c r="KSR3" s="123"/>
      <c r="KSS3" s="123"/>
      <c r="KST3" s="123"/>
      <c r="KSU3" s="123"/>
      <c r="KSV3" s="123"/>
      <c r="KSW3" s="123"/>
      <c r="KSX3" s="123"/>
      <c r="KSY3" s="123"/>
      <c r="KSZ3" s="123"/>
      <c r="KTA3" s="123"/>
      <c r="KTB3" s="123"/>
      <c r="KTC3" s="123"/>
      <c r="KTD3" s="123"/>
      <c r="KTE3" s="123"/>
      <c r="KTF3" s="123"/>
      <c r="KTG3" s="123"/>
      <c r="KTH3" s="123"/>
      <c r="KTI3" s="123"/>
      <c r="KTJ3" s="123"/>
      <c r="KTK3" s="123"/>
      <c r="KTL3" s="123"/>
      <c r="KTM3" s="123"/>
      <c r="KTN3" s="123"/>
      <c r="KTO3" s="123"/>
      <c r="KTP3" s="123"/>
      <c r="KTQ3" s="123"/>
      <c r="KTR3" s="123"/>
      <c r="KTS3" s="123"/>
      <c r="KTT3" s="123"/>
      <c r="KTU3" s="123"/>
      <c r="KTV3" s="123"/>
      <c r="KTW3" s="123"/>
      <c r="KTX3" s="123"/>
      <c r="KTY3" s="123"/>
      <c r="KTZ3" s="123"/>
      <c r="KUA3" s="123"/>
      <c r="KUB3" s="123"/>
      <c r="KUC3" s="123"/>
      <c r="KUD3" s="123"/>
      <c r="KUE3" s="123"/>
      <c r="KUF3" s="123"/>
      <c r="KUG3" s="123"/>
      <c r="KUH3" s="123"/>
      <c r="KUI3" s="123"/>
      <c r="KUJ3" s="123"/>
      <c r="KUK3" s="123"/>
      <c r="KUL3" s="123"/>
      <c r="KUM3" s="123"/>
      <c r="KUN3" s="123"/>
      <c r="KUO3" s="123"/>
      <c r="KUP3" s="123"/>
      <c r="KUQ3" s="123"/>
      <c r="KUR3" s="123"/>
      <c r="KUS3" s="123"/>
      <c r="KUT3" s="123"/>
      <c r="KUU3" s="123"/>
      <c r="KUV3" s="123"/>
      <c r="KUW3" s="123"/>
      <c r="KUX3" s="123"/>
      <c r="KUY3" s="123"/>
      <c r="KUZ3" s="123"/>
      <c r="KVA3" s="123"/>
      <c r="KVB3" s="123"/>
      <c r="KVC3" s="123"/>
      <c r="KVD3" s="123"/>
      <c r="KVE3" s="123"/>
      <c r="KVF3" s="123"/>
      <c r="KVG3" s="123"/>
      <c r="KVH3" s="123"/>
      <c r="KVI3" s="123"/>
      <c r="KVJ3" s="123"/>
      <c r="KVK3" s="123"/>
      <c r="KVL3" s="123"/>
      <c r="KVM3" s="123"/>
      <c r="KVN3" s="123"/>
      <c r="KVO3" s="123"/>
      <c r="KVP3" s="123"/>
      <c r="KVQ3" s="123"/>
      <c r="KVR3" s="123"/>
      <c r="KVS3" s="123"/>
      <c r="KVT3" s="123"/>
      <c r="KVU3" s="123"/>
      <c r="KVV3" s="123"/>
      <c r="KVW3" s="123"/>
      <c r="KVX3" s="123"/>
      <c r="KVY3" s="123"/>
      <c r="KVZ3" s="123"/>
      <c r="KWA3" s="123"/>
      <c r="KWB3" s="123"/>
      <c r="KWC3" s="123"/>
      <c r="KWD3" s="123"/>
      <c r="KWE3" s="123"/>
      <c r="KWF3" s="123"/>
      <c r="KWG3" s="123"/>
      <c r="KWH3" s="123"/>
      <c r="KWI3" s="123"/>
      <c r="KWJ3" s="123"/>
      <c r="KWK3" s="123"/>
      <c r="KWL3" s="123"/>
      <c r="KWM3" s="123"/>
      <c r="KWN3" s="123"/>
      <c r="KWO3" s="123"/>
      <c r="KWP3" s="123"/>
      <c r="KWQ3" s="123"/>
      <c r="KWR3" s="123"/>
      <c r="KWS3" s="123"/>
      <c r="KWT3" s="123"/>
      <c r="KWU3" s="123"/>
      <c r="KWV3" s="123"/>
      <c r="KWW3" s="123"/>
      <c r="KWX3" s="123"/>
      <c r="KWY3" s="123"/>
      <c r="KWZ3" s="123"/>
      <c r="KXA3" s="123"/>
      <c r="KXB3" s="123"/>
      <c r="KXC3" s="123"/>
      <c r="KXD3" s="123"/>
      <c r="KXE3" s="123"/>
      <c r="KXF3" s="123"/>
      <c r="KXG3" s="123"/>
      <c r="KXH3" s="123"/>
      <c r="KXI3" s="123"/>
      <c r="KXJ3" s="123"/>
      <c r="KXK3" s="123"/>
      <c r="KXL3" s="123"/>
      <c r="KXM3" s="123"/>
      <c r="KXN3" s="123"/>
      <c r="KXO3" s="123"/>
      <c r="KXP3" s="123"/>
      <c r="KXQ3" s="123"/>
      <c r="KXR3" s="123"/>
      <c r="KXS3" s="123"/>
      <c r="KXT3" s="123"/>
      <c r="KXU3" s="123"/>
      <c r="KXV3" s="123"/>
      <c r="KXW3" s="123"/>
      <c r="KXX3" s="123"/>
      <c r="KXY3" s="123"/>
      <c r="KXZ3" s="123"/>
      <c r="KYA3" s="123"/>
      <c r="KYB3" s="123"/>
      <c r="KYC3" s="123"/>
      <c r="KYD3" s="123"/>
      <c r="KYE3" s="123"/>
      <c r="KYF3" s="123"/>
      <c r="KYG3" s="123"/>
      <c r="KYH3" s="123"/>
      <c r="KYI3" s="123"/>
      <c r="KYJ3" s="123"/>
      <c r="KYK3" s="123"/>
      <c r="KYL3" s="123"/>
      <c r="KYM3" s="123"/>
      <c r="KYN3" s="123"/>
      <c r="KYO3" s="123"/>
      <c r="KYP3" s="123"/>
      <c r="KYQ3" s="123"/>
      <c r="KYR3" s="123"/>
      <c r="KYS3" s="123"/>
      <c r="KYT3" s="123"/>
      <c r="KYU3" s="123"/>
      <c r="KYV3" s="123"/>
      <c r="KYW3" s="123"/>
      <c r="KYX3" s="123"/>
      <c r="KYY3" s="123"/>
      <c r="KYZ3" s="123"/>
      <c r="KZA3" s="123"/>
      <c r="KZB3" s="123"/>
      <c r="KZC3" s="123"/>
      <c r="KZD3" s="123"/>
      <c r="KZE3" s="123"/>
      <c r="KZF3" s="123"/>
      <c r="KZG3" s="123"/>
      <c r="KZH3" s="123"/>
      <c r="KZI3" s="123"/>
      <c r="KZJ3" s="123"/>
      <c r="KZK3" s="123"/>
      <c r="KZL3" s="123"/>
      <c r="KZM3" s="123"/>
      <c r="KZN3" s="123"/>
      <c r="KZO3" s="123"/>
      <c r="KZP3" s="123"/>
      <c r="KZQ3" s="123"/>
      <c r="KZR3" s="123"/>
      <c r="KZS3" s="123"/>
      <c r="KZT3" s="123"/>
      <c r="KZU3" s="123"/>
      <c r="KZV3" s="123"/>
      <c r="KZW3" s="123"/>
      <c r="KZX3" s="123"/>
      <c r="KZY3" s="123"/>
      <c r="KZZ3" s="123"/>
      <c r="LAA3" s="123"/>
      <c r="LAB3" s="123"/>
      <c r="LAC3" s="123"/>
      <c r="LAD3" s="123"/>
      <c r="LAE3" s="123"/>
      <c r="LAF3" s="123"/>
      <c r="LAG3" s="123"/>
      <c r="LAH3" s="123"/>
      <c r="LAI3" s="123"/>
      <c r="LAJ3" s="123"/>
      <c r="LAK3" s="123"/>
      <c r="LAL3" s="123"/>
      <c r="LAM3" s="123"/>
      <c r="LAN3" s="123"/>
      <c r="LAO3" s="123"/>
      <c r="LAP3" s="123"/>
      <c r="LAQ3" s="123"/>
      <c r="LAR3" s="123"/>
      <c r="LAS3" s="123"/>
      <c r="LAT3" s="123"/>
      <c r="LAU3" s="123"/>
      <c r="LAV3" s="123"/>
      <c r="LAW3" s="123"/>
      <c r="LAX3" s="123"/>
      <c r="LAY3" s="123"/>
      <c r="LAZ3" s="123"/>
      <c r="LBA3" s="123"/>
      <c r="LBB3" s="123"/>
      <c r="LBC3" s="123"/>
      <c r="LBD3" s="123"/>
      <c r="LBE3" s="123"/>
      <c r="LBF3" s="123"/>
      <c r="LBG3" s="123"/>
      <c r="LBH3" s="123"/>
      <c r="LBI3" s="123"/>
      <c r="LBJ3" s="123"/>
      <c r="LBK3" s="123"/>
      <c r="LBL3" s="123"/>
      <c r="LBM3" s="123"/>
      <c r="LBN3" s="123"/>
      <c r="LBO3" s="123"/>
      <c r="LBP3" s="123"/>
      <c r="LBQ3" s="123"/>
      <c r="LBR3" s="123"/>
      <c r="LBS3" s="123"/>
      <c r="LBT3" s="123"/>
      <c r="LBU3" s="123"/>
      <c r="LBV3" s="123"/>
      <c r="LBW3" s="123"/>
      <c r="LBX3" s="123"/>
      <c r="LBY3" s="123"/>
      <c r="LBZ3" s="123"/>
      <c r="LCA3" s="123"/>
      <c r="LCB3" s="123"/>
      <c r="LCC3" s="123"/>
      <c r="LCD3" s="123"/>
      <c r="LCE3" s="123"/>
      <c r="LCF3" s="123"/>
      <c r="LCG3" s="123"/>
      <c r="LCH3" s="123"/>
      <c r="LCI3" s="123"/>
      <c r="LCJ3" s="123"/>
      <c r="LCK3" s="123"/>
      <c r="LCL3" s="123"/>
      <c r="LCM3" s="123"/>
      <c r="LCN3" s="123"/>
      <c r="LCO3" s="123"/>
      <c r="LCP3" s="123"/>
      <c r="LCQ3" s="123"/>
      <c r="LCR3" s="123"/>
      <c r="LCS3" s="123"/>
      <c r="LCT3" s="123"/>
      <c r="LCU3" s="123"/>
      <c r="LCV3" s="123"/>
      <c r="LCW3" s="123"/>
      <c r="LCX3" s="123"/>
      <c r="LCY3" s="123"/>
      <c r="LCZ3" s="123"/>
      <c r="LDA3" s="123"/>
      <c r="LDB3" s="123"/>
      <c r="LDC3" s="123"/>
      <c r="LDD3" s="123"/>
      <c r="LDE3" s="123"/>
      <c r="LDF3" s="123"/>
      <c r="LDG3" s="123"/>
      <c r="LDH3" s="123"/>
      <c r="LDI3" s="123"/>
      <c r="LDJ3" s="123"/>
      <c r="LDK3" s="123"/>
      <c r="LDL3" s="123"/>
      <c r="LDM3" s="123"/>
      <c r="LDN3" s="123"/>
      <c r="LDO3" s="123"/>
      <c r="LDP3" s="123"/>
      <c r="LDQ3" s="123"/>
      <c r="LDR3" s="123"/>
      <c r="LDS3" s="123"/>
      <c r="LDT3" s="123"/>
      <c r="LDU3" s="123"/>
      <c r="LDV3" s="123"/>
      <c r="LDW3" s="123"/>
      <c r="LDX3" s="123"/>
      <c r="LDY3" s="123"/>
      <c r="LDZ3" s="123"/>
      <c r="LEA3" s="123"/>
      <c r="LEB3" s="123"/>
      <c r="LEC3" s="123"/>
      <c r="LED3" s="123"/>
      <c r="LEE3" s="123"/>
      <c r="LEF3" s="123"/>
      <c r="LEG3" s="123"/>
      <c r="LEH3" s="123"/>
      <c r="LEI3" s="123"/>
      <c r="LEJ3" s="123"/>
      <c r="LEK3" s="123"/>
      <c r="LEL3" s="123"/>
      <c r="LEM3" s="123"/>
      <c r="LEN3" s="123"/>
      <c r="LEO3" s="123"/>
      <c r="LEP3" s="123"/>
      <c r="LEQ3" s="123"/>
      <c r="LER3" s="123"/>
      <c r="LES3" s="123"/>
      <c r="LET3" s="123"/>
      <c r="LEU3" s="123"/>
      <c r="LEV3" s="123"/>
      <c r="LEW3" s="123"/>
      <c r="LEX3" s="123"/>
      <c r="LEY3" s="123"/>
      <c r="LEZ3" s="123"/>
      <c r="LFA3" s="123"/>
      <c r="LFB3" s="123"/>
      <c r="LFC3" s="123"/>
      <c r="LFD3" s="123"/>
      <c r="LFE3" s="123"/>
      <c r="LFF3" s="123"/>
      <c r="LFG3" s="123"/>
      <c r="LFH3" s="123"/>
      <c r="LFI3" s="123"/>
      <c r="LFJ3" s="123"/>
      <c r="LFK3" s="123"/>
      <c r="LFL3" s="123"/>
      <c r="LFM3" s="123"/>
      <c r="LFN3" s="123"/>
      <c r="LFO3" s="123"/>
      <c r="LFP3" s="123"/>
      <c r="LFQ3" s="123"/>
      <c r="LFR3" s="123"/>
      <c r="LFS3" s="123"/>
      <c r="LFT3" s="123"/>
      <c r="LFU3" s="123"/>
      <c r="LFV3" s="123"/>
      <c r="LFW3" s="123"/>
      <c r="LFX3" s="123"/>
      <c r="LFY3" s="123"/>
      <c r="LFZ3" s="123"/>
      <c r="LGA3" s="123"/>
      <c r="LGB3" s="123"/>
      <c r="LGC3" s="123"/>
      <c r="LGD3" s="123"/>
      <c r="LGE3" s="123"/>
      <c r="LGF3" s="123"/>
      <c r="LGG3" s="123"/>
      <c r="LGH3" s="123"/>
      <c r="LGI3" s="123"/>
      <c r="LGJ3" s="123"/>
      <c r="LGK3" s="123"/>
      <c r="LGL3" s="123"/>
      <c r="LGM3" s="123"/>
      <c r="LGN3" s="123"/>
      <c r="LGO3" s="123"/>
      <c r="LGP3" s="123"/>
      <c r="LGQ3" s="123"/>
      <c r="LGR3" s="123"/>
      <c r="LGS3" s="123"/>
      <c r="LGT3" s="123"/>
      <c r="LGU3" s="123"/>
      <c r="LGV3" s="123"/>
      <c r="LGW3" s="123"/>
      <c r="LGX3" s="123"/>
      <c r="LGY3" s="123"/>
      <c r="LGZ3" s="123"/>
      <c r="LHA3" s="123"/>
      <c r="LHB3" s="123"/>
      <c r="LHC3" s="123"/>
      <c r="LHD3" s="123"/>
      <c r="LHE3" s="123"/>
      <c r="LHF3" s="123"/>
      <c r="LHG3" s="123"/>
      <c r="LHH3" s="123"/>
      <c r="LHI3" s="123"/>
      <c r="LHJ3" s="123"/>
      <c r="LHK3" s="123"/>
      <c r="LHL3" s="123"/>
      <c r="LHM3" s="123"/>
      <c r="LHN3" s="123"/>
      <c r="LHO3" s="123"/>
      <c r="LHP3" s="123"/>
      <c r="LHQ3" s="123"/>
      <c r="LHR3" s="123"/>
      <c r="LHS3" s="123"/>
      <c r="LHT3" s="123"/>
      <c r="LHU3" s="123"/>
      <c r="LHV3" s="123"/>
      <c r="LHW3" s="123"/>
      <c r="LHX3" s="123"/>
      <c r="LHY3" s="123"/>
      <c r="LHZ3" s="123"/>
      <c r="LIA3" s="123"/>
      <c r="LIB3" s="123"/>
      <c r="LIC3" s="123"/>
      <c r="LID3" s="123"/>
      <c r="LIE3" s="123"/>
      <c r="LIF3" s="123"/>
      <c r="LIG3" s="123"/>
      <c r="LIH3" s="123"/>
      <c r="LII3" s="123"/>
      <c r="LIJ3" s="123"/>
      <c r="LIK3" s="123"/>
      <c r="LIL3" s="123"/>
      <c r="LIM3" s="123"/>
      <c r="LIN3" s="123"/>
      <c r="LIO3" s="123"/>
      <c r="LIP3" s="123"/>
      <c r="LIQ3" s="123"/>
      <c r="LIR3" s="123"/>
      <c r="LIS3" s="123"/>
      <c r="LIT3" s="123"/>
      <c r="LIU3" s="123"/>
      <c r="LIV3" s="123"/>
      <c r="LIW3" s="123"/>
      <c r="LIX3" s="123"/>
      <c r="LIY3" s="123"/>
      <c r="LIZ3" s="123"/>
      <c r="LJA3" s="123"/>
      <c r="LJB3" s="123"/>
      <c r="LJC3" s="123"/>
      <c r="LJD3" s="123"/>
      <c r="LJE3" s="123"/>
      <c r="LJF3" s="123"/>
      <c r="LJG3" s="123"/>
      <c r="LJH3" s="123"/>
      <c r="LJI3" s="123"/>
      <c r="LJJ3" s="123"/>
      <c r="LJK3" s="123"/>
      <c r="LJL3" s="123"/>
      <c r="LJM3" s="123"/>
      <c r="LJN3" s="123"/>
      <c r="LJO3" s="123"/>
      <c r="LJP3" s="123"/>
      <c r="LJQ3" s="123"/>
      <c r="LJR3" s="123"/>
      <c r="LJS3" s="123"/>
      <c r="LJT3" s="123"/>
      <c r="LJU3" s="123"/>
      <c r="LJV3" s="123"/>
      <c r="LJW3" s="123"/>
      <c r="LJX3" s="123"/>
      <c r="LJY3" s="123"/>
      <c r="LJZ3" s="123"/>
      <c r="LKA3" s="123"/>
      <c r="LKB3" s="123"/>
      <c r="LKC3" s="123"/>
      <c r="LKD3" s="123"/>
      <c r="LKE3" s="123"/>
      <c r="LKF3" s="123"/>
      <c r="LKG3" s="123"/>
      <c r="LKH3" s="123"/>
      <c r="LKI3" s="123"/>
      <c r="LKJ3" s="123"/>
      <c r="LKK3" s="123"/>
      <c r="LKL3" s="123"/>
      <c r="LKM3" s="123"/>
      <c r="LKN3" s="123"/>
      <c r="LKO3" s="123"/>
      <c r="LKP3" s="123"/>
      <c r="LKQ3" s="123"/>
      <c r="LKR3" s="123"/>
      <c r="LKS3" s="123"/>
      <c r="LKT3" s="123"/>
      <c r="LKU3" s="123"/>
      <c r="LKV3" s="123"/>
      <c r="LKW3" s="123"/>
      <c r="LKX3" s="123"/>
      <c r="LKY3" s="123"/>
      <c r="LKZ3" s="123"/>
      <c r="LLA3" s="123"/>
      <c r="LLB3" s="123"/>
      <c r="LLC3" s="123"/>
      <c r="LLD3" s="123"/>
      <c r="LLE3" s="123"/>
      <c r="LLF3" s="123"/>
      <c r="LLG3" s="123"/>
      <c r="LLH3" s="123"/>
      <c r="LLI3" s="123"/>
      <c r="LLJ3" s="123"/>
      <c r="LLK3" s="123"/>
      <c r="LLL3" s="123"/>
      <c r="LLM3" s="123"/>
      <c r="LLN3" s="123"/>
      <c r="LLO3" s="123"/>
      <c r="LLP3" s="123"/>
      <c r="LLQ3" s="123"/>
      <c r="LLR3" s="123"/>
      <c r="LLS3" s="123"/>
      <c r="LLT3" s="123"/>
      <c r="LLU3" s="123"/>
      <c r="LLV3" s="123"/>
      <c r="LLW3" s="123"/>
      <c r="LLX3" s="123"/>
      <c r="LLY3" s="123"/>
      <c r="LLZ3" s="123"/>
      <c r="LMA3" s="123"/>
      <c r="LMB3" s="123"/>
      <c r="LMC3" s="123"/>
      <c r="LMD3" s="123"/>
      <c r="LME3" s="123"/>
      <c r="LMF3" s="123"/>
      <c r="LMG3" s="123"/>
      <c r="LMH3" s="123"/>
      <c r="LMI3" s="123"/>
      <c r="LMJ3" s="123"/>
      <c r="LMK3" s="123"/>
      <c r="LML3" s="123"/>
      <c r="LMM3" s="123"/>
      <c r="LMN3" s="123"/>
      <c r="LMO3" s="123"/>
      <c r="LMP3" s="123"/>
      <c r="LMQ3" s="123"/>
      <c r="LMR3" s="123"/>
      <c r="LMS3" s="123"/>
      <c r="LMT3" s="123"/>
      <c r="LMU3" s="123"/>
      <c r="LMV3" s="123"/>
      <c r="LMW3" s="123"/>
      <c r="LMX3" s="123"/>
      <c r="LMY3" s="123"/>
      <c r="LMZ3" s="123"/>
      <c r="LNA3" s="123"/>
      <c r="LNB3" s="123"/>
      <c r="LNC3" s="123"/>
      <c r="LND3" s="123"/>
      <c r="LNE3" s="123"/>
      <c r="LNF3" s="123"/>
      <c r="LNG3" s="123"/>
      <c r="LNH3" s="123"/>
      <c r="LNI3" s="123"/>
      <c r="LNJ3" s="123"/>
      <c r="LNK3" s="123"/>
      <c r="LNL3" s="123"/>
      <c r="LNM3" s="123"/>
      <c r="LNN3" s="123"/>
      <c r="LNO3" s="123"/>
      <c r="LNP3" s="123"/>
      <c r="LNQ3" s="123"/>
      <c r="LNR3" s="123"/>
      <c r="LNS3" s="123"/>
      <c r="LNT3" s="123"/>
      <c r="LNU3" s="123"/>
      <c r="LNV3" s="123"/>
      <c r="LNW3" s="123"/>
      <c r="LNX3" s="123"/>
      <c r="LNY3" s="123"/>
      <c r="LNZ3" s="123"/>
      <c r="LOA3" s="123"/>
      <c r="LOB3" s="123"/>
      <c r="LOC3" s="123"/>
      <c r="LOD3" s="123"/>
      <c r="LOE3" s="123"/>
      <c r="LOF3" s="123"/>
      <c r="LOG3" s="123"/>
      <c r="LOH3" s="123"/>
      <c r="LOI3" s="123"/>
      <c r="LOJ3" s="123"/>
      <c r="LOK3" s="123"/>
      <c r="LOL3" s="123"/>
      <c r="LOM3" s="123"/>
      <c r="LON3" s="123"/>
      <c r="LOO3" s="123"/>
      <c r="LOP3" s="123"/>
      <c r="LOQ3" s="123"/>
      <c r="LOR3" s="123"/>
      <c r="LOS3" s="123"/>
      <c r="LOT3" s="123"/>
      <c r="LOU3" s="123"/>
      <c r="LOV3" s="123"/>
      <c r="LOW3" s="123"/>
      <c r="LOX3" s="123"/>
      <c r="LOY3" s="123"/>
      <c r="LOZ3" s="123"/>
      <c r="LPA3" s="123"/>
      <c r="LPB3" s="123"/>
      <c r="LPC3" s="123"/>
      <c r="LPD3" s="123"/>
      <c r="LPE3" s="123"/>
      <c r="LPF3" s="123"/>
      <c r="LPG3" s="123"/>
      <c r="LPH3" s="123"/>
      <c r="LPI3" s="123"/>
      <c r="LPJ3" s="123"/>
      <c r="LPK3" s="123"/>
      <c r="LPL3" s="123"/>
      <c r="LPM3" s="123"/>
      <c r="LPN3" s="123"/>
      <c r="LPO3" s="123"/>
      <c r="LPP3" s="123"/>
      <c r="LPQ3" s="123"/>
      <c r="LPR3" s="123"/>
      <c r="LPS3" s="123"/>
      <c r="LPT3" s="123"/>
      <c r="LPU3" s="123"/>
      <c r="LPV3" s="123"/>
      <c r="LPW3" s="123"/>
      <c r="LPX3" s="123"/>
      <c r="LPY3" s="123"/>
      <c r="LPZ3" s="123"/>
      <c r="LQA3" s="123"/>
      <c r="LQB3" s="123"/>
      <c r="LQC3" s="123"/>
      <c r="LQD3" s="123"/>
      <c r="LQE3" s="123"/>
      <c r="LQF3" s="123"/>
      <c r="LQG3" s="123"/>
      <c r="LQH3" s="123"/>
      <c r="LQI3" s="123"/>
      <c r="LQJ3" s="123"/>
      <c r="LQK3" s="123"/>
      <c r="LQL3" s="123"/>
      <c r="LQM3" s="123"/>
      <c r="LQN3" s="123"/>
      <c r="LQO3" s="123"/>
      <c r="LQP3" s="123"/>
      <c r="LQQ3" s="123"/>
      <c r="LQR3" s="123"/>
      <c r="LQS3" s="123"/>
      <c r="LQT3" s="123"/>
      <c r="LQU3" s="123"/>
      <c r="LQV3" s="123"/>
      <c r="LQW3" s="123"/>
      <c r="LQX3" s="123"/>
      <c r="LQY3" s="123"/>
      <c r="LQZ3" s="123"/>
      <c r="LRA3" s="123"/>
      <c r="LRB3" s="123"/>
      <c r="LRC3" s="123"/>
      <c r="LRD3" s="123"/>
      <c r="LRE3" s="123"/>
      <c r="LRF3" s="123"/>
      <c r="LRG3" s="123"/>
      <c r="LRH3" s="123"/>
      <c r="LRI3" s="123"/>
      <c r="LRJ3" s="123"/>
      <c r="LRK3" s="123"/>
      <c r="LRL3" s="123"/>
      <c r="LRM3" s="123"/>
      <c r="LRN3" s="123"/>
      <c r="LRO3" s="123"/>
      <c r="LRP3" s="123"/>
      <c r="LRQ3" s="123"/>
      <c r="LRR3" s="123"/>
      <c r="LRS3" s="123"/>
      <c r="LRT3" s="123"/>
      <c r="LRU3" s="123"/>
      <c r="LRV3" s="123"/>
      <c r="LRW3" s="123"/>
      <c r="LRX3" s="123"/>
      <c r="LRY3" s="123"/>
      <c r="LRZ3" s="123"/>
      <c r="LSA3" s="123"/>
      <c r="LSB3" s="123"/>
      <c r="LSC3" s="123"/>
      <c r="LSD3" s="123"/>
      <c r="LSE3" s="123"/>
      <c r="LSF3" s="123"/>
      <c r="LSG3" s="123"/>
      <c r="LSH3" s="123"/>
      <c r="LSI3" s="123"/>
      <c r="LSJ3" s="123"/>
      <c r="LSK3" s="123"/>
      <c r="LSL3" s="123"/>
      <c r="LSM3" s="123"/>
      <c r="LSN3" s="123"/>
      <c r="LSO3" s="123"/>
      <c r="LSP3" s="123"/>
      <c r="LSQ3" s="123"/>
      <c r="LSR3" s="123"/>
      <c r="LSS3" s="123"/>
      <c r="LST3" s="123"/>
      <c r="LSU3" s="123"/>
      <c r="LSV3" s="123"/>
      <c r="LSW3" s="123"/>
      <c r="LSX3" s="123"/>
      <c r="LSY3" s="123"/>
      <c r="LSZ3" s="123"/>
      <c r="LTA3" s="123"/>
      <c r="LTB3" s="123"/>
      <c r="LTC3" s="123"/>
      <c r="LTD3" s="123"/>
      <c r="LTE3" s="123"/>
      <c r="LTF3" s="123"/>
      <c r="LTG3" s="123"/>
      <c r="LTH3" s="123"/>
      <c r="LTI3" s="123"/>
      <c r="LTJ3" s="123"/>
      <c r="LTK3" s="123"/>
      <c r="LTL3" s="123"/>
      <c r="LTM3" s="123"/>
      <c r="LTN3" s="123"/>
      <c r="LTO3" s="123"/>
      <c r="LTP3" s="123"/>
      <c r="LTQ3" s="123"/>
      <c r="LTR3" s="123"/>
      <c r="LTS3" s="123"/>
      <c r="LTT3" s="123"/>
      <c r="LTU3" s="123"/>
      <c r="LTV3" s="123"/>
      <c r="LTW3" s="123"/>
      <c r="LTX3" s="123"/>
      <c r="LTY3" s="123"/>
      <c r="LTZ3" s="123"/>
      <c r="LUA3" s="123"/>
      <c r="LUB3" s="123"/>
      <c r="LUC3" s="123"/>
      <c r="LUD3" s="123"/>
      <c r="LUE3" s="123"/>
      <c r="LUF3" s="123"/>
      <c r="LUG3" s="123"/>
      <c r="LUH3" s="123"/>
      <c r="LUI3" s="123"/>
      <c r="LUJ3" s="123"/>
      <c r="LUK3" s="123"/>
      <c r="LUL3" s="123"/>
      <c r="LUM3" s="123"/>
      <c r="LUN3" s="123"/>
      <c r="LUO3" s="123"/>
      <c r="LUP3" s="123"/>
      <c r="LUQ3" s="123"/>
      <c r="LUR3" s="123"/>
      <c r="LUS3" s="123"/>
      <c r="LUT3" s="123"/>
      <c r="LUU3" s="123"/>
      <c r="LUV3" s="123"/>
      <c r="LUW3" s="123"/>
      <c r="LUX3" s="123"/>
      <c r="LUY3" s="123"/>
      <c r="LUZ3" s="123"/>
      <c r="LVA3" s="123"/>
      <c r="LVB3" s="123"/>
      <c r="LVC3" s="123"/>
      <c r="LVD3" s="123"/>
      <c r="LVE3" s="123"/>
      <c r="LVF3" s="123"/>
      <c r="LVG3" s="123"/>
      <c r="LVH3" s="123"/>
      <c r="LVI3" s="123"/>
      <c r="LVJ3" s="123"/>
      <c r="LVK3" s="123"/>
      <c r="LVL3" s="123"/>
      <c r="LVM3" s="123"/>
      <c r="LVN3" s="123"/>
      <c r="LVO3" s="123"/>
      <c r="LVP3" s="123"/>
      <c r="LVQ3" s="123"/>
      <c r="LVR3" s="123"/>
      <c r="LVS3" s="123"/>
      <c r="LVT3" s="123"/>
      <c r="LVU3" s="123"/>
      <c r="LVV3" s="123"/>
      <c r="LVW3" s="123"/>
      <c r="LVX3" s="123"/>
      <c r="LVY3" s="123"/>
      <c r="LVZ3" s="123"/>
      <c r="LWA3" s="123"/>
      <c r="LWB3" s="123"/>
      <c r="LWC3" s="123"/>
      <c r="LWD3" s="123"/>
      <c r="LWE3" s="123"/>
      <c r="LWF3" s="123"/>
      <c r="LWG3" s="123"/>
      <c r="LWH3" s="123"/>
      <c r="LWI3" s="123"/>
      <c r="LWJ3" s="123"/>
      <c r="LWK3" s="123"/>
      <c r="LWL3" s="123"/>
      <c r="LWM3" s="123"/>
      <c r="LWN3" s="123"/>
      <c r="LWO3" s="123"/>
      <c r="LWP3" s="123"/>
      <c r="LWQ3" s="123"/>
      <c r="LWR3" s="123"/>
      <c r="LWS3" s="123"/>
      <c r="LWT3" s="123"/>
      <c r="LWU3" s="123"/>
      <c r="LWV3" s="123"/>
      <c r="LWW3" s="123"/>
      <c r="LWX3" s="123"/>
      <c r="LWY3" s="123"/>
      <c r="LWZ3" s="123"/>
      <c r="LXA3" s="123"/>
      <c r="LXB3" s="123"/>
      <c r="LXC3" s="123"/>
      <c r="LXD3" s="123"/>
      <c r="LXE3" s="123"/>
      <c r="LXF3" s="123"/>
      <c r="LXG3" s="123"/>
      <c r="LXH3" s="123"/>
      <c r="LXI3" s="123"/>
      <c r="LXJ3" s="123"/>
      <c r="LXK3" s="123"/>
      <c r="LXL3" s="123"/>
      <c r="LXM3" s="123"/>
      <c r="LXN3" s="123"/>
      <c r="LXO3" s="123"/>
      <c r="LXP3" s="123"/>
      <c r="LXQ3" s="123"/>
      <c r="LXR3" s="123"/>
      <c r="LXS3" s="123"/>
      <c r="LXT3" s="123"/>
      <c r="LXU3" s="123"/>
      <c r="LXV3" s="123"/>
      <c r="LXW3" s="123"/>
      <c r="LXX3" s="123"/>
      <c r="LXY3" s="123"/>
      <c r="LXZ3" s="123"/>
      <c r="LYA3" s="123"/>
      <c r="LYB3" s="123"/>
      <c r="LYC3" s="123"/>
      <c r="LYD3" s="123"/>
      <c r="LYE3" s="123"/>
      <c r="LYF3" s="123"/>
      <c r="LYG3" s="123"/>
      <c r="LYH3" s="123"/>
      <c r="LYI3" s="123"/>
      <c r="LYJ3" s="123"/>
      <c r="LYK3" s="123"/>
      <c r="LYL3" s="123"/>
      <c r="LYM3" s="123"/>
      <c r="LYN3" s="123"/>
      <c r="LYO3" s="123"/>
      <c r="LYP3" s="123"/>
      <c r="LYQ3" s="123"/>
      <c r="LYR3" s="123"/>
      <c r="LYS3" s="123"/>
      <c r="LYT3" s="123"/>
      <c r="LYU3" s="123"/>
      <c r="LYV3" s="123"/>
      <c r="LYW3" s="123"/>
      <c r="LYX3" s="123"/>
      <c r="LYY3" s="123"/>
      <c r="LYZ3" s="123"/>
      <c r="LZA3" s="123"/>
      <c r="LZB3" s="123"/>
      <c r="LZC3" s="123"/>
      <c r="LZD3" s="123"/>
      <c r="LZE3" s="123"/>
      <c r="LZF3" s="123"/>
      <c r="LZG3" s="123"/>
      <c r="LZH3" s="123"/>
      <c r="LZI3" s="123"/>
      <c r="LZJ3" s="123"/>
      <c r="LZK3" s="123"/>
      <c r="LZL3" s="123"/>
      <c r="LZM3" s="123"/>
      <c r="LZN3" s="123"/>
      <c r="LZO3" s="123"/>
      <c r="LZP3" s="123"/>
      <c r="LZQ3" s="123"/>
      <c r="LZR3" s="123"/>
      <c r="LZS3" s="123"/>
      <c r="LZT3" s="123"/>
      <c r="LZU3" s="123"/>
      <c r="LZV3" s="123"/>
      <c r="LZW3" s="123"/>
      <c r="LZX3" s="123"/>
      <c r="LZY3" s="123"/>
      <c r="LZZ3" s="123"/>
      <c r="MAA3" s="123"/>
      <c r="MAB3" s="123"/>
      <c r="MAC3" s="123"/>
      <c r="MAD3" s="123"/>
      <c r="MAE3" s="123"/>
      <c r="MAF3" s="123"/>
      <c r="MAG3" s="123"/>
      <c r="MAH3" s="123"/>
      <c r="MAI3" s="123"/>
      <c r="MAJ3" s="123"/>
      <c r="MAK3" s="123"/>
      <c r="MAL3" s="123"/>
      <c r="MAM3" s="123"/>
      <c r="MAN3" s="123"/>
      <c r="MAO3" s="123"/>
      <c r="MAP3" s="123"/>
      <c r="MAQ3" s="123"/>
      <c r="MAR3" s="123"/>
      <c r="MAS3" s="123"/>
      <c r="MAT3" s="123"/>
      <c r="MAU3" s="123"/>
      <c r="MAV3" s="123"/>
      <c r="MAW3" s="123"/>
      <c r="MAX3" s="123"/>
      <c r="MAY3" s="123"/>
      <c r="MAZ3" s="123"/>
      <c r="MBA3" s="123"/>
      <c r="MBB3" s="123"/>
      <c r="MBC3" s="123"/>
      <c r="MBD3" s="123"/>
      <c r="MBE3" s="123"/>
      <c r="MBF3" s="123"/>
      <c r="MBG3" s="123"/>
      <c r="MBH3" s="123"/>
      <c r="MBI3" s="123"/>
      <c r="MBJ3" s="123"/>
      <c r="MBK3" s="123"/>
      <c r="MBL3" s="123"/>
      <c r="MBM3" s="123"/>
      <c r="MBN3" s="123"/>
      <c r="MBO3" s="123"/>
      <c r="MBP3" s="123"/>
      <c r="MBQ3" s="123"/>
      <c r="MBR3" s="123"/>
      <c r="MBS3" s="123"/>
      <c r="MBT3" s="123"/>
      <c r="MBU3" s="123"/>
      <c r="MBV3" s="123"/>
      <c r="MBW3" s="123"/>
      <c r="MBX3" s="123"/>
      <c r="MBY3" s="123"/>
      <c r="MBZ3" s="123"/>
      <c r="MCA3" s="123"/>
      <c r="MCB3" s="123"/>
      <c r="MCC3" s="123"/>
      <c r="MCD3" s="123"/>
      <c r="MCE3" s="123"/>
      <c r="MCF3" s="123"/>
      <c r="MCG3" s="123"/>
      <c r="MCH3" s="123"/>
      <c r="MCI3" s="123"/>
      <c r="MCJ3" s="123"/>
      <c r="MCK3" s="123"/>
      <c r="MCL3" s="123"/>
      <c r="MCM3" s="123"/>
      <c r="MCN3" s="123"/>
      <c r="MCO3" s="123"/>
      <c r="MCP3" s="123"/>
      <c r="MCQ3" s="123"/>
      <c r="MCR3" s="123"/>
      <c r="MCS3" s="123"/>
      <c r="MCT3" s="123"/>
      <c r="MCU3" s="123"/>
      <c r="MCV3" s="123"/>
      <c r="MCW3" s="123"/>
      <c r="MCX3" s="123"/>
      <c r="MCY3" s="123"/>
      <c r="MCZ3" s="123"/>
      <c r="MDA3" s="123"/>
      <c r="MDB3" s="123"/>
      <c r="MDC3" s="123"/>
      <c r="MDD3" s="123"/>
      <c r="MDE3" s="123"/>
      <c r="MDF3" s="123"/>
      <c r="MDG3" s="123"/>
      <c r="MDH3" s="123"/>
      <c r="MDI3" s="123"/>
      <c r="MDJ3" s="123"/>
      <c r="MDK3" s="123"/>
      <c r="MDL3" s="123"/>
      <c r="MDM3" s="123"/>
      <c r="MDN3" s="123"/>
      <c r="MDO3" s="123"/>
      <c r="MDP3" s="123"/>
      <c r="MDQ3" s="123"/>
      <c r="MDR3" s="123"/>
      <c r="MDS3" s="123"/>
      <c r="MDT3" s="123"/>
      <c r="MDU3" s="123"/>
      <c r="MDV3" s="123"/>
      <c r="MDW3" s="123"/>
      <c r="MDX3" s="123"/>
      <c r="MDY3" s="123"/>
      <c r="MDZ3" s="123"/>
      <c r="MEA3" s="123"/>
      <c r="MEB3" s="123"/>
      <c r="MEC3" s="123"/>
      <c r="MED3" s="123"/>
      <c r="MEE3" s="123"/>
      <c r="MEF3" s="123"/>
      <c r="MEG3" s="123"/>
      <c r="MEH3" s="123"/>
      <c r="MEI3" s="123"/>
      <c r="MEJ3" s="123"/>
      <c r="MEK3" s="123"/>
      <c r="MEL3" s="123"/>
      <c r="MEM3" s="123"/>
      <c r="MEN3" s="123"/>
      <c r="MEO3" s="123"/>
      <c r="MEP3" s="123"/>
      <c r="MEQ3" s="123"/>
      <c r="MER3" s="123"/>
      <c r="MES3" s="123"/>
      <c r="MET3" s="123"/>
      <c r="MEU3" s="123"/>
      <c r="MEV3" s="123"/>
      <c r="MEW3" s="123"/>
      <c r="MEX3" s="123"/>
      <c r="MEY3" s="123"/>
      <c r="MEZ3" s="123"/>
      <c r="MFA3" s="123"/>
      <c r="MFB3" s="123"/>
      <c r="MFC3" s="123"/>
      <c r="MFD3" s="123"/>
      <c r="MFE3" s="123"/>
      <c r="MFF3" s="123"/>
      <c r="MFG3" s="123"/>
      <c r="MFH3" s="123"/>
      <c r="MFI3" s="123"/>
      <c r="MFJ3" s="123"/>
      <c r="MFK3" s="123"/>
      <c r="MFL3" s="123"/>
      <c r="MFM3" s="123"/>
      <c r="MFN3" s="123"/>
      <c r="MFO3" s="123"/>
      <c r="MFP3" s="123"/>
      <c r="MFQ3" s="123"/>
      <c r="MFR3" s="123"/>
      <c r="MFS3" s="123"/>
      <c r="MFT3" s="123"/>
      <c r="MFU3" s="123"/>
      <c r="MFV3" s="123"/>
      <c r="MFW3" s="123"/>
      <c r="MFX3" s="123"/>
      <c r="MFY3" s="123"/>
      <c r="MFZ3" s="123"/>
      <c r="MGA3" s="123"/>
      <c r="MGB3" s="123"/>
      <c r="MGC3" s="123"/>
      <c r="MGD3" s="123"/>
      <c r="MGE3" s="123"/>
      <c r="MGF3" s="123"/>
      <c r="MGG3" s="123"/>
      <c r="MGH3" s="123"/>
      <c r="MGI3" s="123"/>
      <c r="MGJ3" s="123"/>
      <c r="MGK3" s="123"/>
      <c r="MGL3" s="123"/>
      <c r="MGM3" s="123"/>
      <c r="MGN3" s="123"/>
      <c r="MGO3" s="123"/>
      <c r="MGP3" s="123"/>
      <c r="MGQ3" s="123"/>
      <c r="MGR3" s="123"/>
      <c r="MGS3" s="123"/>
      <c r="MGT3" s="123"/>
      <c r="MGU3" s="123"/>
      <c r="MGV3" s="123"/>
      <c r="MGW3" s="123"/>
      <c r="MGX3" s="123"/>
      <c r="MGY3" s="123"/>
      <c r="MGZ3" s="123"/>
      <c r="MHA3" s="123"/>
      <c r="MHB3" s="123"/>
      <c r="MHC3" s="123"/>
      <c r="MHD3" s="123"/>
      <c r="MHE3" s="123"/>
      <c r="MHF3" s="123"/>
      <c r="MHG3" s="123"/>
      <c r="MHH3" s="123"/>
      <c r="MHI3" s="123"/>
      <c r="MHJ3" s="123"/>
      <c r="MHK3" s="123"/>
      <c r="MHL3" s="123"/>
      <c r="MHM3" s="123"/>
      <c r="MHN3" s="123"/>
      <c r="MHO3" s="123"/>
      <c r="MHP3" s="123"/>
      <c r="MHQ3" s="123"/>
      <c r="MHR3" s="123"/>
      <c r="MHS3" s="123"/>
      <c r="MHT3" s="123"/>
      <c r="MHU3" s="123"/>
      <c r="MHV3" s="123"/>
      <c r="MHW3" s="123"/>
      <c r="MHX3" s="123"/>
      <c r="MHY3" s="123"/>
      <c r="MHZ3" s="123"/>
      <c r="MIA3" s="123"/>
      <c r="MIB3" s="123"/>
      <c r="MIC3" s="123"/>
      <c r="MID3" s="123"/>
      <c r="MIE3" s="123"/>
      <c r="MIF3" s="123"/>
      <c r="MIG3" s="123"/>
      <c r="MIH3" s="123"/>
      <c r="MII3" s="123"/>
      <c r="MIJ3" s="123"/>
      <c r="MIK3" s="123"/>
      <c r="MIL3" s="123"/>
      <c r="MIM3" s="123"/>
      <c r="MIN3" s="123"/>
      <c r="MIO3" s="123"/>
      <c r="MIP3" s="123"/>
      <c r="MIQ3" s="123"/>
      <c r="MIR3" s="123"/>
      <c r="MIS3" s="123"/>
      <c r="MIT3" s="123"/>
      <c r="MIU3" s="123"/>
      <c r="MIV3" s="123"/>
      <c r="MIW3" s="123"/>
      <c r="MIX3" s="123"/>
      <c r="MIY3" s="123"/>
      <c r="MIZ3" s="123"/>
      <c r="MJA3" s="123"/>
      <c r="MJB3" s="123"/>
      <c r="MJC3" s="123"/>
      <c r="MJD3" s="123"/>
      <c r="MJE3" s="123"/>
      <c r="MJF3" s="123"/>
      <c r="MJG3" s="123"/>
      <c r="MJH3" s="123"/>
      <c r="MJI3" s="123"/>
      <c r="MJJ3" s="123"/>
      <c r="MJK3" s="123"/>
      <c r="MJL3" s="123"/>
      <c r="MJM3" s="123"/>
      <c r="MJN3" s="123"/>
      <c r="MJO3" s="123"/>
      <c r="MJP3" s="123"/>
      <c r="MJQ3" s="123"/>
      <c r="MJR3" s="123"/>
      <c r="MJS3" s="123"/>
      <c r="MJT3" s="123"/>
      <c r="MJU3" s="123"/>
      <c r="MJV3" s="123"/>
      <c r="MJW3" s="123"/>
      <c r="MJX3" s="123"/>
      <c r="MJY3" s="123"/>
      <c r="MJZ3" s="123"/>
      <c r="MKA3" s="123"/>
      <c r="MKB3" s="123"/>
      <c r="MKC3" s="123"/>
      <c r="MKD3" s="123"/>
      <c r="MKE3" s="123"/>
      <c r="MKF3" s="123"/>
      <c r="MKG3" s="123"/>
      <c r="MKH3" s="123"/>
      <c r="MKI3" s="123"/>
      <c r="MKJ3" s="123"/>
      <c r="MKK3" s="123"/>
      <c r="MKL3" s="123"/>
      <c r="MKM3" s="123"/>
      <c r="MKN3" s="123"/>
      <c r="MKO3" s="123"/>
      <c r="MKP3" s="123"/>
      <c r="MKQ3" s="123"/>
      <c r="MKR3" s="123"/>
      <c r="MKS3" s="123"/>
      <c r="MKT3" s="123"/>
      <c r="MKU3" s="123"/>
      <c r="MKV3" s="123"/>
      <c r="MKW3" s="123"/>
      <c r="MKX3" s="123"/>
      <c r="MKY3" s="123"/>
      <c r="MKZ3" s="123"/>
      <c r="MLA3" s="123"/>
      <c r="MLB3" s="123"/>
      <c r="MLC3" s="123"/>
      <c r="MLD3" s="123"/>
      <c r="MLE3" s="123"/>
      <c r="MLF3" s="123"/>
      <c r="MLG3" s="123"/>
      <c r="MLH3" s="123"/>
      <c r="MLI3" s="123"/>
      <c r="MLJ3" s="123"/>
      <c r="MLK3" s="123"/>
      <c r="MLL3" s="123"/>
      <c r="MLM3" s="123"/>
      <c r="MLN3" s="123"/>
      <c r="MLO3" s="123"/>
      <c r="MLP3" s="123"/>
      <c r="MLQ3" s="123"/>
      <c r="MLR3" s="123"/>
      <c r="MLS3" s="123"/>
      <c r="MLT3" s="123"/>
      <c r="MLU3" s="123"/>
      <c r="MLV3" s="123"/>
      <c r="MLW3" s="123"/>
      <c r="MLX3" s="123"/>
      <c r="MLY3" s="123"/>
      <c r="MLZ3" s="123"/>
      <c r="MMA3" s="123"/>
      <c r="MMB3" s="123"/>
      <c r="MMC3" s="123"/>
      <c r="MMD3" s="123"/>
      <c r="MME3" s="123"/>
      <c r="MMF3" s="123"/>
      <c r="MMG3" s="123"/>
      <c r="MMH3" s="123"/>
      <c r="MMI3" s="123"/>
      <c r="MMJ3" s="123"/>
      <c r="MMK3" s="123"/>
      <c r="MML3" s="123"/>
      <c r="MMM3" s="123"/>
      <c r="MMN3" s="123"/>
      <c r="MMO3" s="123"/>
      <c r="MMP3" s="123"/>
      <c r="MMQ3" s="123"/>
      <c r="MMR3" s="123"/>
      <c r="MMS3" s="123"/>
      <c r="MMT3" s="123"/>
      <c r="MMU3" s="123"/>
      <c r="MMV3" s="123"/>
      <c r="MMW3" s="123"/>
      <c r="MMX3" s="123"/>
      <c r="MMY3" s="123"/>
      <c r="MMZ3" s="123"/>
      <c r="MNA3" s="123"/>
      <c r="MNB3" s="123"/>
      <c r="MNC3" s="123"/>
      <c r="MND3" s="123"/>
      <c r="MNE3" s="123"/>
      <c r="MNF3" s="123"/>
      <c r="MNG3" s="123"/>
      <c r="MNH3" s="123"/>
      <c r="MNI3" s="123"/>
      <c r="MNJ3" s="123"/>
      <c r="MNK3" s="123"/>
      <c r="MNL3" s="123"/>
      <c r="MNM3" s="123"/>
      <c r="MNN3" s="123"/>
      <c r="MNO3" s="123"/>
      <c r="MNP3" s="123"/>
      <c r="MNQ3" s="123"/>
      <c r="MNR3" s="123"/>
      <c r="MNS3" s="123"/>
      <c r="MNT3" s="123"/>
      <c r="MNU3" s="123"/>
      <c r="MNV3" s="123"/>
      <c r="MNW3" s="123"/>
      <c r="MNX3" s="123"/>
      <c r="MNY3" s="123"/>
      <c r="MNZ3" s="123"/>
      <c r="MOA3" s="123"/>
      <c r="MOB3" s="123"/>
      <c r="MOC3" s="123"/>
      <c r="MOD3" s="123"/>
      <c r="MOE3" s="123"/>
      <c r="MOF3" s="123"/>
      <c r="MOG3" s="123"/>
      <c r="MOH3" s="123"/>
      <c r="MOI3" s="123"/>
      <c r="MOJ3" s="123"/>
      <c r="MOK3" s="123"/>
      <c r="MOL3" s="123"/>
      <c r="MOM3" s="123"/>
      <c r="MON3" s="123"/>
      <c r="MOO3" s="123"/>
      <c r="MOP3" s="123"/>
      <c r="MOQ3" s="123"/>
      <c r="MOR3" s="123"/>
      <c r="MOS3" s="123"/>
      <c r="MOT3" s="123"/>
      <c r="MOU3" s="123"/>
      <c r="MOV3" s="123"/>
      <c r="MOW3" s="123"/>
      <c r="MOX3" s="123"/>
      <c r="MOY3" s="123"/>
      <c r="MOZ3" s="123"/>
      <c r="MPA3" s="123"/>
      <c r="MPB3" s="123"/>
      <c r="MPC3" s="123"/>
      <c r="MPD3" s="123"/>
      <c r="MPE3" s="123"/>
      <c r="MPF3" s="123"/>
      <c r="MPG3" s="123"/>
      <c r="MPH3" s="123"/>
      <c r="MPI3" s="123"/>
      <c r="MPJ3" s="123"/>
      <c r="MPK3" s="123"/>
      <c r="MPL3" s="123"/>
      <c r="MPM3" s="123"/>
      <c r="MPN3" s="123"/>
      <c r="MPO3" s="123"/>
      <c r="MPP3" s="123"/>
      <c r="MPQ3" s="123"/>
      <c r="MPR3" s="123"/>
      <c r="MPS3" s="123"/>
      <c r="MPT3" s="123"/>
      <c r="MPU3" s="123"/>
      <c r="MPV3" s="123"/>
      <c r="MPW3" s="123"/>
      <c r="MPX3" s="123"/>
      <c r="MPY3" s="123"/>
      <c r="MPZ3" s="123"/>
      <c r="MQA3" s="123"/>
      <c r="MQB3" s="123"/>
      <c r="MQC3" s="123"/>
      <c r="MQD3" s="123"/>
      <c r="MQE3" s="123"/>
      <c r="MQF3" s="123"/>
      <c r="MQG3" s="123"/>
      <c r="MQH3" s="123"/>
      <c r="MQI3" s="123"/>
      <c r="MQJ3" s="123"/>
      <c r="MQK3" s="123"/>
      <c r="MQL3" s="123"/>
      <c r="MQM3" s="123"/>
      <c r="MQN3" s="123"/>
      <c r="MQO3" s="123"/>
      <c r="MQP3" s="123"/>
      <c r="MQQ3" s="123"/>
      <c r="MQR3" s="123"/>
      <c r="MQS3" s="123"/>
      <c r="MQT3" s="123"/>
      <c r="MQU3" s="123"/>
      <c r="MQV3" s="123"/>
      <c r="MQW3" s="123"/>
      <c r="MQX3" s="123"/>
      <c r="MQY3" s="123"/>
      <c r="MQZ3" s="123"/>
      <c r="MRA3" s="123"/>
      <c r="MRB3" s="123"/>
      <c r="MRC3" s="123"/>
      <c r="MRD3" s="123"/>
      <c r="MRE3" s="123"/>
      <c r="MRF3" s="123"/>
      <c r="MRG3" s="123"/>
      <c r="MRH3" s="123"/>
      <c r="MRI3" s="123"/>
      <c r="MRJ3" s="123"/>
      <c r="MRK3" s="123"/>
      <c r="MRL3" s="123"/>
      <c r="MRM3" s="123"/>
      <c r="MRN3" s="123"/>
      <c r="MRO3" s="123"/>
      <c r="MRP3" s="123"/>
      <c r="MRQ3" s="123"/>
      <c r="MRR3" s="123"/>
      <c r="MRS3" s="123"/>
      <c r="MRT3" s="123"/>
      <c r="MRU3" s="123"/>
      <c r="MRV3" s="123"/>
      <c r="MRW3" s="123"/>
      <c r="MRX3" s="123"/>
      <c r="MRY3" s="123"/>
      <c r="MRZ3" s="123"/>
      <c r="MSA3" s="123"/>
      <c r="MSB3" s="123"/>
      <c r="MSC3" s="123"/>
      <c r="MSD3" s="123"/>
      <c r="MSE3" s="123"/>
      <c r="MSF3" s="123"/>
      <c r="MSG3" s="123"/>
      <c r="MSH3" s="123"/>
      <c r="MSI3" s="123"/>
      <c r="MSJ3" s="123"/>
      <c r="MSK3" s="123"/>
      <c r="MSL3" s="123"/>
      <c r="MSM3" s="123"/>
      <c r="MSN3" s="123"/>
      <c r="MSO3" s="123"/>
      <c r="MSP3" s="123"/>
      <c r="MSQ3" s="123"/>
      <c r="MSR3" s="123"/>
      <c r="MSS3" s="123"/>
      <c r="MST3" s="123"/>
      <c r="MSU3" s="123"/>
      <c r="MSV3" s="123"/>
      <c r="MSW3" s="123"/>
      <c r="MSX3" s="123"/>
      <c r="MSY3" s="123"/>
      <c r="MSZ3" s="123"/>
      <c r="MTA3" s="123"/>
      <c r="MTB3" s="123"/>
      <c r="MTC3" s="123"/>
      <c r="MTD3" s="123"/>
      <c r="MTE3" s="123"/>
      <c r="MTF3" s="123"/>
      <c r="MTG3" s="123"/>
      <c r="MTH3" s="123"/>
      <c r="MTI3" s="123"/>
      <c r="MTJ3" s="123"/>
      <c r="MTK3" s="123"/>
      <c r="MTL3" s="123"/>
      <c r="MTM3" s="123"/>
      <c r="MTN3" s="123"/>
      <c r="MTO3" s="123"/>
      <c r="MTP3" s="123"/>
      <c r="MTQ3" s="123"/>
      <c r="MTR3" s="123"/>
      <c r="MTS3" s="123"/>
      <c r="MTT3" s="123"/>
      <c r="MTU3" s="123"/>
      <c r="MTV3" s="123"/>
      <c r="MTW3" s="123"/>
      <c r="MTX3" s="123"/>
      <c r="MTY3" s="123"/>
      <c r="MTZ3" s="123"/>
      <c r="MUA3" s="123"/>
      <c r="MUB3" s="123"/>
      <c r="MUC3" s="123"/>
      <c r="MUD3" s="123"/>
      <c r="MUE3" s="123"/>
      <c r="MUF3" s="123"/>
      <c r="MUG3" s="123"/>
      <c r="MUH3" s="123"/>
      <c r="MUI3" s="123"/>
      <c r="MUJ3" s="123"/>
      <c r="MUK3" s="123"/>
      <c r="MUL3" s="123"/>
      <c r="MUM3" s="123"/>
      <c r="MUN3" s="123"/>
      <c r="MUO3" s="123"/>
      <c r="MUP3" s="123"/>
      <c r="MUQ3" s="123"/>
      <c r="MUR3" s="123"/>
      <c r="MUS3" s="123"/>
      <c r="MUT3" s="123"/>
      <c r="MUU3" s="123"/>
      <c r="MUV3" s="123"/>
      <c r="MUW3" s="123"/>
      <c r="MUX3" s="123"/>
      <c r="MUY3" s="123"/>
      <c r="MUZ3" s="123"/>
      <c r="MVA3" s="123"/>
      <c r="MVB3" s="123"/>
      <c r="MVC3" s="123"/>
      <c r="MVD3" s="123"/>
      <c r="MVE3" s="123"/>
      <c r="MVF3" s="123"/>
      <c r="MVG3" s="123"/>
      <c r="MVH3" s="123"/>
      <c r="MVI3" s="123"/>
      <c r="MVJ3" s="123"/>
      <c r="MVK3" s="123"/>
      <c r="MVL3" s="123"/>
      <c r="MVM3" s="123"/>
      <c r="MVN3" s="123"/>
      <c r="MVO3" s="123"/>
      <c r="MVP3" s="123"/>
      <c r="MVQ3" s="123"/>
      <c r="MVR3" s="123"/>
      <c r="MVS3" s="123"/>
      <c r="MVT3" s="123"/>
      <c r="MVU3" s="123"/>
      <c r="MVV3" s="123"/>
      <c r="MVW3" s="123"/>
      <c r="MVX3" s="123"/>
      <c r="MVY3" s="123"/>
      <c r="MVZ3" s="123"/>
      <c r="MWA3" s="123"/>
      <c r="MWB3" s="123"/>
      <c r="MWC3" s="123"/>
      <c r="MWD3" s="123"/>
      <c r="MWE3" s="123"/>
      <c r="MWF3" s="123"/>
      <c r="MWG3" s="123"/>
      <c r="MWH3" s="123"/>
      <c r="MWI3" s="123"/>
      <c r="MWJ3" s="123"/>
      <c r="MWK3" s="123"/>
      <c r="MWL3" s="123"/>
      <c r="MWM3" s="123"/>
      <c r="MWN3" s="123"/>
      <c r="MWO3" s="123"/>
      <c r="MWP3" s="123"/>
      <c r="MWQ3" s="123"/>
      <c r="MWR3" s="123"/>
      <c r="MWS3" s="123"/>
      <c r="MWT3" s="123"/>
      <c r="MWU3" s="123"/>
      <c r="MWV3" s="123"/>
      <c r="MWW3" s="123"/>
      <c r="MWX3" s="123"/>
      <c r="MWY3" s="123"/>
      <c r="MWZ3" s="123"/>
      <c r="MXA3" s="123"/>
      <c r="MXB3" s="123"/>
      <c r="MXC3" s="123"/>
      <c r="MXD3" s="123"/>
      <c r="MXE3" s="123"/>
      <c r="MXF3" s="123"/>
      <c r="MXG3" s="123"/>
      <c r="MXH3" s="123"/>
      <c r="MXI3" s="123"/>
      <c r="MXJ3" s="123"/>
      <c r="MXK3" s="123"/>
      <c r="MXL3" s="123"/>
      <c r="MXM3" s="123"/>
      <c r="MXN3" s="123"/>
      <c r="MXO3" s="123"/>
      <c r="MXP3" s="123"/>
      <c r="MXQ3" s="123"/>
      <c r="MXR3" s="123"/>
      <c r="MXS3" s="123"/>
      <c r="MXT3" s="123"/>
      <c r="MXU3" s="123"/>
      <c r="MXV3" s="123"/>
      <c r="MXW3" s="123"/>
      <c r="MXX3" s="123"/>
      <c r="MXY3" s="123"/>
      <c r="MXZ3" s="123"/>
      <c r="MYA3" s="123"/>
      <c r="MYB3" s="123"/>
      <c r="MYC3" s="123"/>
      <c r="MYD3" s="123"/>
      <c r="MYE3" s="123"/>
      <c r="MYF3" s="123"/>
      <c r="MYG3" s="123"/>
      <c r="MYH3" s="123"/>
      <c r="MYI3" s="123"/>
      <c r="MYJ3" s="123"/>
      <c r="MYK3" s="123"/>
      <c r="MYL3" s="123"/>
      <c r="MYM3" s="123"/>
      <c r="MYN3" s="123"/>
      <c r="MYO3" s="123"/>
      <c r="MYP3" s="123"/>
      <c r="MYQ3" s="123"/>
      <c r="MYR3" s="123"/>
      <c r="MYS3" s="123"/>
      <c r="MYT3" s="123"/>
      <c r="MYU3" s="123"/>
      <c r="MYV3" s="123"/>
      <c r="MYW3" s="123"/>
      <c r="MYX3" s="123"/>
      <c r="MYY3" s="123"/>
      <c r="MYZ3" s="123"/>
      <c r="MZA3" s="123"/>
      <c r="MZB3" s="123"/>
      <c r="MZC3" s="123"/>
      <c r="MZD3" s="123"/>
      <c r="MZE3" s="123"/>
      <c r="MZF3" s="123"/>
      <c r="MZG3" s="123"/>
      <c r="MZH3" s="123"/>
      <c r="MZI3" s="123"/>
      <c r="MZJ3" s="123"/>
      <c r="MZK3" s="123"/>
      <c r="MZL3" s="123"/>
      <c r="MZM3" s="123"/>
      <c r="MZN3" s="123"/>
      <c r="MZO3" s="123"/>
      <c r="MZP3" s="123"/>
      <c r="MZQ3" s="123"/>
      <c r="MZR3" s="123"/>
      <c r="MZS3" s="123"/>
      <c r="MZT3" s="123"/>
      <c r="MZU3" s="123"/>
      <c r="MZV3" s="123"/>
      <c r="MZW3" s="123"/>
      <c r="MZX3" s="123"/>
      <c r="MZY3" s="123"/>
      <c r="MZZ3" s="123"/>
      <c r="NAA3" s="123"/>
      <c r="NAB3" s="123"/>
      <c r="NAC3" s="123"/>
      <c r="NAD3" s="123"/>
      <c r="NAE3" s="123"/>
      <c r="NAF3" s="123"/>
      <c r="NAG3" s="123"/>
      <c r="NAH3" s="123"/>
      <c r="NAI3" s="123"/>
      <c r="NAJ3" s="123"/>
      <c r="NAK3" s="123"/>
      <c r="NAL3" s="123"/>
      <c r="NAM3" s="123"/>
      <c r="NAN3" s="123"/>
      <c r="NAO3" s="123"/>
      <c r="NAP3" s="123"/>
      <c r="NAQ3" s="123"/>
      <c r="NAR3" s="123"/>
      <c r="NAS3" s="123"/>
      <c r="NAT3" s="123"/>
      <c r="NAU3" s="123"/>
      <c r="NAV3" s="123"/>
      <c r="NAW3" s="123"/>
      <c r="NAX3" s="123"/>
      <c r="NAY3" s="123"/>
      <c r="NAZ3" s="123"/>
      <c r="NBA3" s="123"/>
      <c r="NBB3" s="123"/>
      <c r="NBC3" s="123"/>
      <c r="NBD3" s="123"/>
      <c r="NBE3" s="123"/>
      <c r="NBF3" s="123"/>
      <c r="NBG3" s="123"/>
      <c r="NBH3" s="123"/>
      <c r="NBI3" s="123"/>
      <c r="NBJ3" s="123"/>
      <c r="NBK3" s="123"/>
      <c r="NBL3" s="123"/>
      <c r="NBM3" s="123"/>
      <c r="NBN3" s="123"/>
      <c r="NBO3" s="123"/>
      <c r="NBP3" s="123"/>
      <c r="NBQ3" s="123"/>
      <c r="NBR3" s="123"/>
      <c r="NBS3" s="123"/>
      <c r="NBT3" s="123"/>
      <c r="NBU3" s="123"/>
      <c r="NBV3" s="123"/>
      <c r="NBW3" s="123"/>
      <c r="NBX3" s="123"/>
      <c r="NBY3" s="123"/>
      <c r="NBZ3" s="123"/>
      <c r="NCA3" s="123"/>
      <c r="NCB3" s="123"/>
      <c r="NCC3" s="123"/>
      <c r="NCD3" s="123"/>
      <c r="NCE3" s="123"/>
      <c r="NCF3" s="123"/>
      <c r="NCG3" s="123"/>
      <c r="NCH3" s="123"/>
      <c r="NCI3" s="123"/>
      <c r="NCJ3" s="123"/>
      <c r="NCK3" s="123"/>
      <c r="NCL3" s="123"/>
      <c r="NCM3" s="123"/>
      <c r="NCN3" s="123"/>
      <c r="NCO3" s="123"/>
      <c r="NCP3" s="123"/>
      <c r="NCQ3" s="123"/>
      <c r="NCR3" s="123"/>
      <c r="NCS3" s="123"/>
      <c r="NCT3" s="123"/>
      <c r="NCU3" s="123"/>
      <c r="NCV3" s="123"/>
      <c r="NCW3" s="123"/>
      <c r="NCX3" s="123"/>
      <c r="NCY3" s="123"/>
      <c r="NCZ3" s="123"/>
      <c r="NDA3" s="123"/>
      <c r="NDB3" s="123"/>
      <c r="NDC3" s="123"/>
      <c r="NDD3" s="123"/>
      <c r="NDE3" s="123"/>
      <c r="NDF3" s="123"/>
      <c r="NDG3" s="123"/>
      <c r="NDH3" s="123"/>
      <c r="NDI3" s="123"/>
      <c r="NDJ3" s="123"/>
      <c r="NDK3" s="123"/>
      <c r="NDL3" s="123"/>
      <c r="NDM3" s="123"/>
      <c r="NDN3" s="123"/>
      <c r="NDO3" s="123"/>
      <c r="NDP3" s="123"/>
      <c r="NDQ3" s="123"/>
      <c r="NDR3" s="123"/>
      <c r="NDS3" s="123"/>
      <c r="NDT3" s="123"/>
      <c r="NDU3" s="123"/>
      <c r="NDV3" s="123"/>
      <c r="NDW3" s="123"/>
      <c r="NDX3" s="123"/>
      <c r="NDY3" s="123"/>
      <c r="NDZ3" s="123"/>
      <c r="NEA3" s="123"/>
      <c r="NEB3" s="123"/>
      <c r="NEC3" s="123"/>
      <c r="NED3" s="123"/>
      <c r="NEE3" s="123"/>
      <c r="NEF3" s="123"/>
      <c r="NEG3" s="123"/>
      <c r="NEH3" s="123"/>
      <c r="NEI3" s="123"/>
      <c r="NEJ3" s="123"/>
      <c r="NEK3" s="123"/>
      <c r="NEL3" s="123"/>
      <c r="NEM3" s="123"/>
      <c r="NEN3" s="123"/>
      <c r="NEO3" s="123"/>
      <c r="NEP3" s="123"/>
      <c r="NEQ3" s="123"/>
      <c r="NER3" s="123"/>
      <c r="NES3" s="123"/>
      <c r="NET3" s="123"/>
      <c r="NEU3" s="123"/>
      <c r="NEV3" s="123"/>
      <c r="NEW3" s="123"/>
      <c r="NEX3" s="123"/>
      <c r="NEY3" s="123"/>
      <c r="NEZ3" s="123"/>
      <c r="NFA3" s="123"/>
      <c r="NFB3" s="123"/>
      <c r="NFC3" s="123"/>
      <c r="NFD3" s="123"/>
      <c r="NFE3" s="123"/>
      <c r="NFF3" s="123"/>
      <c r="NFG3" s="123"/>
      <c r="NFH3" s="123"/>
      <c r="NFI3" s="123"/>
      <c r="NFJ3" s="123"/>
      <c r="NFK3" s="123"/>
      <c r="NFL3" s="123"/>
      <c r="NFM3" s="123"/>
      <c r="NFN3" s="123"/>
      <c r="NFO3" s="123"/>
      <c r="NFP3" s="123"/>
      <c r="NFQ3" s="123"/>
      <c r="NFR3" s="123"/>
      <c r="NFS3" s="123"/>
      <c r="NFT3" s="123"/>
      <c r="NFU3" s="123"/>
      <c r="NFV3" s="123"/>
      <c r="NFW3" s="123"/>
      <c r="NFX3" s="123"/>
      <c r="NFY3" s="123"/>
      <c r="NFZ3" s="123"/>
      <c r="NGA3" s="123"/>
      <c r="NGB3" s="123"/>
      <c r="NGC3" s="123"/>
      <c r="NGD3" s="123"/>
      <c r="NGE3" s="123"/>
      <c r="NGF3" s="123"/>
      <c r="NGG3" s="123"/>
      <c r="NGH3" s="123"/>
      <c r="NGI3" s="123"/>
      <c r="NGJ3" s="123"/>
      <c r="NGK3" s="123"/>
      <c r="NGL3" s="123"/>
      <c r="NGM3" s="123"/>
      <c r="NGN3" s="123"/>
      <c r="NGO3" s="123"/>
      <c r="NGP3" s="123"/>
      <c r="NGQ3" s="123"/>
      <c r="NGR3" s="123"/>
      <c r="NGS3" s="123"/>
      <c r="NGT3" s="123"/>
      <c r="NGU3" s="123"/>
      <c r="NGV3" s="123"/>
      <c r="NGW3" s="123"/>
      <c r="NGX3" s="123"/>
      <c r="NGY3" s="123"/>
      <c r="NGZ3" s="123"/>
      <c r="NHA3" s="123"/>
      <c r="NHB3" s="123"/>
      <c r="NHC3" s="123"/>
      <c r="NHD3" s="123"/>
      <c r="NHE3" s="123"/>
      <c r="NHF3" s="123"/>
      <c r="NHG3" s="123"/>
      <c r="NHH3" s="123"/>
      <c r="NHI3" s="123"/>
      <c r="NHJ3" s="123"/>
      <c r="NHK3" s="123"/>
      <c r="NHL3" s="123"/>
      <c r="NHM3" s="123"/>
      <c r="NHN3" s="123"/>
      <c r="NHO3" s="123"/>
      <c r="NHP3" s="123"/>
      <c r="NHQ3" s="123"/>
      <c r="NHR3" s="123"/>
      <c r="NHS3" s="123"/>
      <c r="NHT3" s="123"/>
      <c r="NHU3" s="123"/>
      <c r="NHV3" s="123"/>
      <c r="NHW3" s="123"/>
      <c r="NHX3" s="123"/>
      <c r="NHY3" s="123"/>
      <c r="NHZ3" s="123"/>
      <c r="NIA3" s="123"/>
      <c r="NIB3" s="123"/>
      <c r="NIC3" s="123"/>
      <c r="NID3" s="123"/>
      <c r="NIE3" s="123"/>
      <c r="NIF3" s="123"/>
      <c r="NIG3" s="123"/>
      <c r="NIH3" s="123"/>
      <c r="NII3" s="123"/>
      <c r="NIJ3" s="123"/>
      <c r="NIK3" s="123"/>
      <c r="NIL3" s="123"/>
      <c r="NIM3" s="123"/>
      <c r="NIN3" s="123"/>
      <c r="NIO3" s="123"/>
      <c r="NIP3" s="123"/>
      <c r="NIQ3" s="123"/>
      <c r="NIR3" s="123"/>
      <c r="NIS3" s="123"/>
      <c r="NIT3" s="123"/>
      <c r="NIU3" s="123"/>
      <c r="NIV3" s="123"/>
      <c r="NIW3" s="123"/>
      <c r="NIX3" s="123"/>
      <c r="NIY3" s="123"/>
      <c r="NIZ3" s="123"/>
      <c r="NJA3" s="123"/>
      <c r="NJB3" s="123"/>
      <c r="NJC3" s="123"/>
      <c r="NJD3" s="123"/>
      <c r="NJE3" s="123"/>
      <c r="NJF3" s="123"/>
      <c r="NJG3" s="123"/>
      <c r="NJH3" s="123"/>
      <c r="NJI3" s="123"/>
      <c r="NJJ3" s="123"/>
      <c r="NJK3" s="123"/>
      <c r="NJL3" s="123"/>
      <c r="NJM3" s="123"/>
      <c r="NJN3" s="123"/>
      <c r="NJO3" s="123"/>
      <c r="NJP3" s="123"/>
      <c r="NJQ3" s="123"/>
      <c r="NJR3" s="123"/>
      <c r="NJS3" s="123"/>
      <c r="NJT3" s="123"/>
      <c r="NJU3" s="123"/>
      <c r="NJV3" s="123"/>
      <c r="NJW3" s="123"/>
      <c r="NJX3" s="123"/>
      <c r="NJY3" s="123"/>
      <c r="NJZ3" s="123"/>
      <c r="NKA3" s="123"/>
      <c r="NKB3" s="123"/>
      <c r="NKC3" s="123"/>
      <c r="NKD3" s="123"/>
      <c r="NKE3" s="123"/>
      <c r="NKF3" s="123"/>
      <c r="NKG3" s="123"/>
      <c r="NKH3" s="123"/>
      <c r="NKI3" s="123"/>
      <c r="NKJ3" s="123"/>
      <c r="NKK3" s="123"/>
      <c r="NKL3" s="123"/>
      <c r="NKM3" s="123"/>
      <c r="NKN3" s="123"/>
      <c r="NKO3" s="123"/>
      <c r="NKP3" s="123"/>
      <c r="NKQ3" s="123"/>
      <c r="NKR3" s="123"/>
      <c r="NKS3" s="123"/>
      <c r="NKT3" s="123"/>
      <c r="NKU3" s="123"/>
      <c r="NKV3" s="123"/>
      <c r="NKW3" s="123"/>
      <c r="NKX3" s="123"/>
      <c r="NKY3" s="123"/>
      <c r="NKZ3" s="123"/>
      <c r="NLA3" s="123"/>
      <c r="NLB3" s="123"/>
      <c r="NLC3" s="123"/>
      <c r="NLD3" s="123"/>
      <c r="NLE3" s="123"/>
      <c r="NLF3" s="123"/>
      <c r="NLG3" s="123"/>
      <c r="NLH3" s="123"/>
      <c r="NLI3" s="123"/>
      <c r="NLJ3" s="123"/>
      <c r="NLK3" s="123"/>
      <c r="NLL3" s="123"/>
      <c r="NLM3" s="123"/>
      <c r="NLN3" s="123"/>
      <c r="NLO3" s="123"/>
      <c r="NLP3" s="123"/>
      <c r="NLQ3" s="123"/>
      <c r="NLR3" s="123"/>
      <c r="NLS3" s="123"/>
      <c r="NLT3" s="123"/>
      <c r="NLU3" s="123"/>
      <c r="NLV3" s="123"/>
      <c r="NLW3" s="123"/>
      <c r="NLX3" s="123"/>
      <c r="NLY3" s="123"/>
      <c r="NLZ3" s="123"/>
      <c r="NMA3" s="123"/>
      <c r="NMB3" s="123"/>
      <c r="NMC3" s="123"/>
      <c r="NMD3" s="123"/>
      <c r="NME3" s="123"/>
      <c r="NMF3" s="123"/>
      <c r="NMG3" s="123"/>
      <c r="NMH3" s="123"/>
      <c r="NMI3" s="123"/>
      <c r="NMJ3" s="123"/>
      <c r="NMK3" s="123"/>
      <c r="NML3" s="123"/>
      <c r="NMM3" s="123"/>
      <c r="NMN3" s="123"/>
      <c r="NMO3" s="123"/>
      <c r="NMP3" s="123"/>
      <c r="NMQ3" s="123"/>
      <c r="NMR3" s="123"/>
      <c r="NMS3" s="123"/>
      <c r="NMT3" s="123"/>
      <c r="NMU3" s="123"/>
      <c r="NMV3" s="123"/>
      <c r="NMW3" s="123"/>
      <c r="NMX3" s="123"/>
      <c r="NMY3" s="123"/>
      <c r="NMZ3" s="123"/>
      <c r="NNA3" s="123"/>
      <c r="NNB3" s="123"/>
      <c r="NNC3" s="123"/>
      <c r="NND3" s="123"/>
      <c r="NNE3" s="123"/>
      <c r="NNF3" s="123"/>
      <c r="NNG3" s="123"/>
      <c r="NNH3" s="123"/>
      <c r="NNI3" s="123"/>
      <c r="NNJ3" s="123"/>
      <c r="NNK3" s="123"/>
      <c r="NNL3" s="123"/>
      <c r="NNM3" s="123"/>
      <c r="NNN3" s="123"/>
      <c r="NNO3" s="123"/>
      <c r="NNP3" s="123"/>
      <c r="NNQ3" s="123"/>
      <c r="NNR3" s="123"/>
      <c r="NNS3" s="123"/>
      <c r="NNT3" s="123"/>
      <c r="NNU3" s="123"/>
      <c r="NNV3" s="123"/>
      <c r="NNW3" s="123"/>
      <c r="NNX3" s="123"/>
      <c r="NNY3" s="123"/>
      <c r="NNZ3" s="123"/>
      <c r="NOA3" s="123"/>
      <c r="NOB3" s="123"/>
      <c r="NOC3" s="123"/>
      <c r="NOD3" s="123"/>
      <c r="NOE3" s="123"/>
      <c r="NOF3" s="123"/>
      <c r="NOG3" s="123"/>
      <c r="NOH3" s="123"/>
      <c r="NOI3" s="123"/>
      <c r="NOJ3" s="123"/>
      <c r="NOK3" s="123"/>
      <c r="NOL3" s="123"/>
      <c r="NOM3" s="123"/>
      <c r="NON3" s="123"/>
      <c r="NOO3" s="123"/>
      <c r="NOP3" s="123"/>
      <c r="NOQ3" s="123"/>
      <c r="NOR3" s="123"/>
      <c r="NOS3" s="123"/>
      <c r="NOT3" s="123"/>
      <c r="NOU3" s="123"/>
      <c r="NOV3" s="123"/>
      <c r="NOW3" s="123"/>
      <c r="NOX3" s="123"/>
      <c r="NOY3" s="123"/>
      <c r="NOZ3" s="123"/>
      <c r="NPA3" s="123"/>
      <c r="NPB3" s="123"/>
      <c r="NPC3" s="123"/>
      <c r="NPD3" s="123"/>
      <c r="NPE3" s="123"/>
      <c r="NPF3" s="123"/>
      <c r="NPG3" s="123"/>
      <c r="NPH3" s="123"/>
      <c r="NPI3" s="123"/>
      <c r="NPJ3" s="123"/>
      <c r="NPK3" s="123"/>
      <c r="NPL3" s="123"/>
      <c r="NPM3" s="123"/>
      <c r="NPN3" s="123"/>
      <c r="NPO3" s="123"/>
      <c r="NPP3" s="123"/>
      <c r="NPQ3" s="123"/>
      <c r="NPR3" s="123"/>
      <c r="NPS3" s="123"/>
      <c r="NPT3" s="123"/>
      <c r="NPU3" s="123"/>
      <c r="NPV3" s="123"/>
      <c r="NPW3" s="123"/>
      <c r="NPX3" s="123"/>
      <c r="NPY3" s="123"/>
      <c r="NPZ3" s="123"/>
      <c r="NQA3" s="123"/>
      <c r="NQB3" s="123"/>
      <c r="NQC3" s="123"/>
      <c r="NQD3" s="123"/>
      <c r="NQE3" s="123"/>
      <c r="NQF3" s="123"/>
      <c r="NQG3" s="123"/>
      <c r="NQH3" s="123"/>
      <c r="NQI3" s="123"/>
      <c r="NQJ3" s="123"/>
      <c r="NQK3" s="123"/>
      <c r="NQL3" s="123"/>
      <c r="NQM3" s="123"/>
      <c r="NQN3" s="123"/>
      <c r="NQO3" s="123"/>
      <c r="NQP3" s="123"/>
      <c r="NQQ3" s="123"/>
      <c r="NQR3" s="123"/>
      <c r="NQS3" s="123"/>
      <c r="NQT3" s="123"/>
      <c r="NQU3" s="123"/>
      <c r="NQV3" s="123"/>
      <c r="NQW3" s="123"/>
      <c r="NQX3" s="123"/>
      <c r="NQY3" s="123"/>
      <c r="NQZ3" s="123"/>
      <c r="NRA3" s="123"/>
      <c r="NRB3" s="123"/>
      <c r="NRC3" s="123"/>
      <c r="NRD3" s="123"/>
      <c r="NRE3" s="123"/>
      <c r="NRF3" s="123"/>
      <c r="NRG3" s="123"/>
      <c r="NRH3" s="123"/>
      <c r="NRI3" s="123"/>
      <c r="NRJ3" s="123"/>
      <c r="NRK3" s="123"/>
      <c r="NRL3" s="123"/>
      <c r="NRM3" s="123"/>
      <c r="NRN3" s="123"/>
      <c r="NRO3" s="123"/>
      <c r="NRP3" s="123"/>
      <c r="NRQ3" s="123"/>
      <c r="NRR3" s="123"/>
      <c r="NRS3" s="123"/>
      <c r="NRT3" s="123"/>
      <c r="NRU3" s="123"/>
      <c r="NRV3" s="123"/>
      <c r="NRW3" s="123"/>
      <c r="NRX3" s="123"/>
      <c r="NRY3" s="123"/>
      <c r="NRZ3" s="123"/>
      <c r="NSA3" s="123"/>
      <c r="NSB3" s="123"/>
      <c r="NSC3" s="123"/>
      <c r="NSD3" s="123"/>
      <c r="NSE3" s="123"/>
      <c r="NSF3" s="123"/>
      <c r="NSG3" s="123"/>
      <c r="NSH3" s="123"/>
      <c r="NSI3" s="123"/>
      <c r="NSJ3" s="123"/>
      <c r="NSK3" s="123"/>
      <c r="NSL3" s="123"/>
      <c r="NSM3" s="123"/>
      <c r="NSN3" s="123"/>
      <c r="NSO3" s="123"/>
      <c r="NSP3" s="123"/>
      <c r="NSQ3" s="123"/>
      <c r="NSR3" s="123"/>
      <c r="NSS3" s="123"/>
      <c r="NST3" s="123"/>
      <c r="NSU3" s="123"/>
      <c r="NSV3" s="123"/>
      <c r="NSW3" s="123"/>
      <c r="NSX3" s="123"/>
      <c r="NSY3" s="123"/>
      <c r="NSZ3" s="123"/>
      <c r="NTA3" s="123"/>
      <c r="NTB3" s="123"/>
      <c r="NTC3" s="123"/>
      <c r="NTD3" s="123"/>
      <c r="NTE3" s="123"/>
      <c r="NTF3" s="123"/>
      <c r="NTG3" s="123"/>
      <c r="NTH3" s="123"/>
      <c r="NTI3" s="123"/>
      <c r="NTJ3" s="123"/>
      <c r="NTK3" s="123"/>
      <c r="NTL3" s="123"/>
      <c r="NTM3" s="123"/>
      <c r="NTN3" s="123"/>
      <c r="NTO3" s="123"/>
      <c r="NTP3" s="123"/>
      <c r="NTQ3" s="123"/>
      <c r="NTR3" s="123"/>
      <c r="NTS3" s="123"/>
      <c r="NTT3" s="123"/>
      <c r="NTU3" s="123"/>
      <c r="NTV3" s="123"/>
      <c r="NTW3" s="123"/>
      <c r="NTX3" s="123"/>
      <c r="NTY3" s="123"/>
      <c r="NTZ3" s="123"/>
      <c r="NUA3" s="123"/>
      <c r="NUB3" s="123"/>
      <c r="NUC3" s="123"/>
      <c r="NUD3" s="123"/>
      <c r="NUE3" s="123"/>
      <c r="NUF3" s="123"/>
      <c r="NUG3" s="123"/>
      <c r="NUH3" s="123"/>
      <c r="NUI3" s="123"/>
      <c r="NUJ3" s="123"/>
      <c r="NUK3" s="123"/>
      <c r="NUL3" s="123"/>
      <c r="NUM3" s="123"/>
      <c r="NUN3" s="123"/>
      <c r="NUO3" s="123"/>
      <c r="NUP3" s="123"/>
      <c r="NUQ3" s="123"/>
      <c r="NUR3" s="123"/>
      <c r="NUS3" s="123"/>
      <c r="NUT3" s="123"/>
      <c r="NUU3" s="123"/>
      <c r="NUV3" s="123"/>
      <c r="NUW3" s="123"/>
      <c r="NUX3" s="123"/>
      <c r="NUY3" s="123"/>
      <c r="NUZ3" s="123"/>
      <c r="NVA3" s="123"/>
      <c r="NVB3" s="123"/>
      <c r="NVC3" s="123"/>
      <c r="NVD3" s="123"/>
      <c r="NVE3" s="123"/>
      <c r="NVF3" s="123"/>
      <c r="NVG3" s="123"/>
      <c r="NVH3" s="123"/>
      <c r="NVI3" s="123"/>
      <c r="NVJ3" s="123"/>
      <c r="NVK3" s="123"/>
      <c r="NVL3" s="123"/>
      <c r="NVM3" s="123"/>
      <c r="NVN3" s="123"/>
      <c r="NVO3" s="123"/>
      <c r="NVP3" s="123"/>
      <c r="NVQ3" s="123"/>
      <c r="NVR3" s="123"/>
      <c r="NVS3" s="123"/>
      <c r="NVT3" s="123"/>
      <c r="NVU3" s="123"/>
      <c r="NVV3" s="123"/>
      <c r="NVW3" s="123"/>
      <c r="NVX3" s="123"/>
      <c r="NVY3" s="123"/>
      <c r="NVZ3" s="123"/>
      <c r="NWA3" s="123"/>
      <c r="NWB3" s="123"/>
      <c r="NWC3" s="123"/>
      <c r="NWD3" s="123"/>
      <c r="NWE3" s="123"/>
      <c r="NWF3" s="123"/>
      <c r="NWG3" s="123"/>
      <c r="NWH3" s="123"/>
      <c r="NWI3" s="123"/>
      <c r="NWJ3" s="123"/>
      <c r="NWK3" s="123"/>
      <c r="NWL3" s="123"/>
      <c r="NWM3" s="123"/>
      <c r="NWN3" s="123"/>
      <c r="NWO3" s="123"/>
      <c r="NWP3" s="123"/>
      <c r="NWQ3" s="123"/>
      <c r="NWR3" s="123"/>
      <c r="NWS3" s="123"/>
      <c r="NWT3" s="123"/>
      <c r="NWU3" s="123"/>
      <c r="NWV3" s="123"/>
      <c r="NWW3" s="123"/>
      <c r="NWX3" s="123"/>
      <c r="NWY3" s="123"/>
      <c r="NWZ3" s="123"/>
      <c r="NXA3" s="123"/>
      <c r="NXB3" s="123"/>
      <c r="NXC3" s="123"/>
      <c r="NXD3" s="123"/>
      <c r="NXE3" s="123"/>
      <c r="NXF3" s="123"/>
      <c r="NXG3" s="123"/>
      <c r="NXH3" s="123"/>
      <c r="NXI3" s="123"/>
      <c r="NXJ3" s="123"/>
      <c r="NXK3" s="123"/>
      <c r="NXL3" s="123"/>
      <c r="NXM3" s="123"/>
      <c r="NXN3" s="123"/>
      <c r="NXO3" s="123"/>
      <c r="NXP3" s="123"/>
      <c r="NXQ3" s="123"/>
      <c r="NXR3" s="123"/>
      <c r="NXS3" s="123"/>
      <c r="NXT3" s="123"/>
      <c r="NXU3" s="123"/>
      <c r="NXV3" s="123"/>
      <c r="NXW3" s="123"/>
      <c r="NXX3" s="123"/>
      <c r="NXY3" s="123"/>
      <c r="NXZ3" s="123"/>
      <c r="NYA3" s="123"/>
      <c r="NYB3" s="123"/>
      <c r="NYC3" s="123"/>
      <c r="NYD3" s="123"/>
      <c r="NYE3" s="123"/>
      <c r="NYF3" s="123"/>
      <c r="NYG3" s="123"/>
      <c r="NYH3" s="123"/>
      <c r="NYI3" s="123"/>
      <c r="NYJ3" s="123"/>
      <c r="NYK3" s="123"/>
      <c r="NYL3" s="123"/>
      <c r="NYM3" s="123"/>
      <c r="NYN3" s="123"/>
      <c r="NYO3" s="123"/>
      <c r="NYP3" s="123"/>
      <c r="NYQ3" s="123"/>
      <c r="NYR3" s="123"/>
      <c r="NYS3" s="123"/>
      <c r="NYT3" s="123"/>
      <c r="NYU3" s="123"/>
      <c r="NYV3" s="123"/>
      <c r="NYW3" s="123"/>
      <c r="NYX3" s="123"/>
      <c r="NYY3" s="123"/>
      <c r="NYZ3" s="123"/>
      <c r="NZA3" s="123"/>
      <c r="NZB3" s="123"/>
      <c r="NZC3" s="123"/>
      <c r="NZD3" s="123"/>
      <c r="NZE3" s="123"/>
      <c r="NZF3" s="123"/>
      <c r="NZG3" s="123"/>
      <c r="NZH3" s="123"/>
      <c r="NZI3" s="123"/>
      <c r="NZJ3" s="123"/>
      <c r="NZK3" s="123"/>
      <c r="NZL3" s="123"/>
      <c r="NZM3" s="123"/>
      <c r="NZN3" s="123"/>
      <c r="NZO3" s="123"/>
      <c r="NZP3" s="123"/>
      <c r="NZQ3" s="123"/>
      <c r="NZR3" s="123"/>
      <c r="NZS3" s="123"/>
      <c r="NZT3" s="123"/>
      <c r="NZU3" s="123"/>
      <c r="NZV3" s="123"/>
      <c r="NZW3" s="123"/>
      <c r="NZX3" s="123"/>
      <c r="NZY3" s="123"/>
      <c r="NZZ3" s="123"/>
      <c r="OAA3" s="123"/>
      <c r="OAB3" s="123"/>
      <c r="OAC3" s="123"/>
      <c r="OAD3" s="123"/>
      <c r="OAE3" s="123"/>
      <c r="OAF3" s="123"/>
      <c r="OAG3" s="123"/>
      <c r="OAH3" s="123"/>
      <c r="OAI3" s="123"/>
      <c r="OAJ3" s="123"/>
      <c r="OAK3" s="123"/>
      <c r="OAL3" s="123"/>
      <c r="OAM3" s="123"/>
      <c r="OAN3" s="123"/>
      <c r="OAO3" s="123"/>
      <c r="OAP3" s="123"/>
      <c r="OAQ3" s="123"/>
      <c r="OAR3" s="123"/>
      <c r="OAS3" s="123"/>
      <c r="OAT3" s="123"/>
      <c r="OAU3" s="123"/>
      <c r="OAV3" s="123"/>
      <c r="OAW3" s="123"/>
      <c r="OAX3" s="123"/>
      <c r="OAY3" s="123"/>
      <c r="OAZ3" s="123"/>
      <c r="OBA3" s="123"/>
      <c r="OBB3" s="123"/>
      <c r="OBC3" s="123"/>
      <c r="OBD3" s="123"/>
      <c r="OBE3" s="123"/>
      <c r="OBF3" s="123"/>
      <c r="OBG3" s="123"/>
      <c r="OBH3" s="123"/>
      <c r="OBI3" s="123"/>
      <c r="OBJ3" s="123"/>
      <c r="OBK3" s="123"/>
      <c r="OBL3" s="123"/>
      <c r="OBM3" s="123"/>
      <c r="OBN3" s="123"/>
      <c r="OBO3" s="123"/>
      <c r="OBP3" s="123"/>
      <c r="OBQ3" s="123"/>
      <c r="OBR3" s="123"/>
      <c r="OBS3" s="123"/>
      <c r="OBT3" s="123"/>
      <c r="OBU3" s="123"/>
      <c r="OBV3" s="123"/>
      <c r="OBW3" s="123"/>
      <c r="OBX3" s="123"/>
      <c r="OBY3" s="123"/>
      <c r="OBZ3" s="123"/>
      <c r="OCA3" s="123"/>
      <c r="OCB3" s="123"/>
      <c r="OCC3" s="123"/>
      <c r="OCD3" s="123"/>
      <c r="OCE3" s="123"/>
      <c r="OCF3" s="123"/>
      <c r="OCG3" s="123"/>
      <c r="OCH3" s="123"/>
      <c r="OCI3" s="123"/>
      <c r="OCJ3" s="123"/>
      <c r="OCK3" s="123"/>
      <c r="OCL3" s="123"/>
      <c r="OCM3" s="123"/>
      <c r="OCN3" s="123"/>
      <c r="OCO3" s="123"/>
      <c r="OCP3" s="123"/>
      <c r="OCQ3" s="123"/>
      <c r="OCR3" s="123"/>
      <c r="OCS3" s="123"/>
      <c r="OCT3" s="123"/>
      <c r="OCU3" s="123"/>
      <c r="OCV3" s="123"/>
      <c r="OCW3" s="123"/>
      <c r="OCX3" s="123"/>
      <c r="OCY3" s="123"/>
      <c r="OCZ3" s="123"/>
      <c r="ODA3" s="123"/>
      <c r="ODB3" s="123"/>
      <c r="ODC3" s="123"/>
      <c r="ODD3" s="123"/>
      <c r="ODE3" s="123"/>
      <c r="ODF3" s="123"/>
      <c r="ODG3" s="123"/>
      <c r="ODH3" s="123"/>
      <c r="ODI3" s="123"/>
      <c r="ODJ3" s="123"/>
      <c r="ODK3" s="123"/>
      <c r="ODL3" s="123"/>
      <c r="ODM3" s="123"/>
      <c r="ODN3" s="123"/>
      <c r="ODO3" s="123"/>
      <c r="ODP3" s="123"/>
      <c r="ODQ3" s="123"/>
      <c r="ODR3" s="123"/>
      <c r="ODS3" s="123"/>
      <c r="ODT3" s="123"/>
      <c r="ODU3" s="123"/>
      <c r="ODV3" s="123"/>
      <c r="ODW3" s="123"/>
      <c r="ODX3" s="123"/>
      <c r="ODY3" s="123"/>
      <c r="ODZ3" s="123"/>
      <c r="OEA3" s="123"/>
      <c r="OEB3" s="123"/>
      <c r="OEC3" s="123"/>
      <c r="OED3" s="123"/>
      <c r="OEE3" s="123"/>
      <c r="OEF3" s="123"/>
      <c r="OEG3" s="123"/>
      <c r="OEH3" s="123"/>
      <c r="OEI3" s="123"/>
      <c r="OEJ3" s="123"/>
      <c r="OEK3" s="123"/>
      <c r="OEL3" s="123"/>
      <c r="OEM3" s="123"/>
      <c r="OEN3" s="123"/>
      <c r="OEO3" s="123"/>
      <c r="OEP3" s="123"/>
      <c r="OEQ3" s="123"/>
      <c r="OER3" s="123"/>
      <c r="OES3" s="123"/>
      <c r="OET3" s="123"/>
      <c r="OEU3" s="123"/>
      <c r="OEV3" s="123"/>
      <c r="OEW3" s="123"/>
      <c r="OEX3" s="123"/>
      <c r="OEY3" s="123"/>
      <c r="OEZ3" s="123"/>
      <c r="OFA3" s="123"/>
      <c r="OFB3" s="123"/>
      <c r="OFC3" s="123"/>
      <c r="OFD3" s="123"/>
      <c r="OFE3" s="123"/>
      <c r="OFF3" s="123"/>
      <c r="OFG3" s="123"/>
      <c r="OFH3" s="123"/>
      <c r="OFI3" s="123"/>
      <c r="OFJ3" s="123"/>
      <c r="OFK3" s="123"/>
      <c r="OFL3" s="123"/>
      <c r="OFM3" s="123"/>
      <c r="OFN3" s="123"/>
      <c r="OFO3" s="123"/>
      <c r="OFP3" s="123"/>
      <c r="OFQ3" s="123"/>
      <c r="OFR3" s="123"/>
      <c r="OFS3" s="123"/>
      <c r="OFT3" s="123"/>
      <c r="OFU3" s="123"/>
      <c r="OFV3" s="123"/>
      <c r="OFW3" s="123"/>
      <c r="OFX3" s="123"/>
      <c r="OFY3" s="123"/>
      <c r="OFZ3" s="123"/>
      <c r="OGA3" s="123"/>
      <c r="OGB3" s="123"/>
      <c r="OGC3" s="123"/>
      <c r="OGD3" s="123"/>
      <c r="OGE3" s="123"/>
      <c r="OGF3" s="123"/>
      <c r="OGG3" s="123"/>
      <c r="OGH3" s="123"/>
      <c r="OGI3" s="123"/>
      <c r="OGJ3" s="123"/>
      <c r="OGK3" s="123"/>
      <c r="OGL3" s="123"/>
      <c r="OGM3" s="123"/>
      <c r="OGN3" s="123"/>
      <c r="OGO3" s="123"/>
      <c r="OGP3" s="123"/>
      <c r="OGQ3" s="123"/>
      <c r="OGR3" s="123"/>
      <c r="OGS3" s="123"/>
      <c r="OGT3" s="123"/>
      <c r="OGU3" s="123"/>
      <c r="OGV3" s="123"/>
      <c r="OGW3" s="123"/>
      <c r="OGX3" s="123"/>
      <c r="OGY3" s="123"/>
      <c r="OGZ3" s="123"/>
      <c r="OHA3" s="123"/>
      <c r="OHB3" s="123"/>
      <c r="OHC3" s="123"/>
      <c r="OHD3" s="123"/>
      <c r="OHE3" s="123"/>
      <c r="OHF3" s="123"/>
      <c r="OHG3" s="123"/>
      <c r="OHH3" s="123"/>
      <c r="OHI3" s="123"/>
      <c r="OHJ3" s="123"/>
      <c r="OHK3" s="123"/>
      <c r="OHL3" s="123"/>
      <c r="OHM3" s="123"/>
      <c r="OHN3" s="123"/>
      <c r="OHO3" s="123"/>
      <c r="OHP3" s="123"/>
      <c r="OHQ3" s="123"/>
      <c r="OHR3" s="123"/>
      <c r="OHS3" s="123"/>
      <c r="OHT3" s="123"/>
      <c r="OHU3" s="123"/>
      <c r="OHV3" s="123"/>
      <c r="OHW3" s="123"/>
      <c r="OHX3" s="123"/>
      <c r="OHY3" s="123"/>
      <c r="OHZ3" s="123"/>
      <c r="OIA3" s="123"/>
      <c r="OIB3" s="123"/>
      <c r="OIC3" s="123"/>
      <c r="OID3" s="123"/>
      <c r="OIE3" s="123"/>
      <c r="OIF3" s="123"/>
      <c r="OIG3" s="123"/>
      <c r="OIH3" s="123"/>
      <c r="OII3" s="123"/>
      <c r="OIJ3" s="123"/>
      <c r="OIK3" s="123"/>
      <c r="OIL3" s="123"/>
      <c r="OIM3" s="123"/>
      <c r="OIN3" s="123"/>
      <c r="OIO3" s="123"/>
      <c r="OIP3" s="123"/>
      <c r="OIQ3" s="123"/>
      <c r="OIR3" s="123"/>
      <c r="OIS3" s="123"/>
      <c r="OIT3" s="123"/>
      <c r="OIU3" s="123"/>
      <c r="OIV3" s="123"/>
      <c r="OIW3" s="123"/>
      <c r="OIX3" s="123"/>
      <c r="OIY3" s="123"/>
      <c r="OIZ3" s="123"/>
      <c r="OJA3" s="123"/>
      <c r="OJB3" s="123"/>
      <c r="OJC3" s="123"/>
      <c r="OJD3" s="123"/>
      <c r="OJE3" s="123"/>
      <c r="OJF3" s="123"/>
      <c r="OJG3" s="123"/>
      <c r="OJH3" s="123"/>
      <c r="OJI3" s="123"/>
      <c r="OJJ3" s="123"/>
      <c r="OJK3" s="123"/>
      <c r="OJL3" s="123"/>
      <c r="OJM3" s="123"/>
      <c r="OJN3" s="123"/>
      <c r="OJO3" s="123"/>
      <c r="OJP3" s="123"/>
      <c r="OJQ3" s="123"/>
      <c r="OJR3" s="123"/>
      <c r="OJS3" s="123"/>
      <c r="OJT3" s="123"/>
      <c r="OJU3" s="123"/>
      <c r="OJV3" s="123"/>
      <c r="OJW3" s="123"/>
      <c r="OJX3" s="123"/>
      <c r="OJY3" s="123"/>
      <c r="OJZ3" s="123"/>
      <c r="OKA3" s="123"/>
      <c r="OKB3" s="123"/>
      <c r="OKC3" s="123"/>
      <c r="OKD3" s="123"/>
      <c r="OKE3" s="123"/>
      <c r="OKF3" s="123"/>
      <c r="OKG3" s="123"/>
      <c r="OKH3" s="123"/>
      <c r="OKI3" s="123"/>
      <c r="OKJ3" s="123"/>
      <c r="OKK3" s="123"/>
      <c r="OKL3" s="123"/>
      <c r="OKM3" s="123"/>
      <c r="OKN3" s="123"/>
      <c r="OKO3" s="123"/>
      <c r="OKP3" s="123"/>
      <c r="OKQ3" s="123"/>
      <c r="OKR3" s="123"/>
      <c r="OKS3" s="123"/>
      <c r="OKT3" s="123"/>
      <c r="OKU3" s="123"/>
      <c r="OKV3" s="123"/>
      <c r="OKW3" s="123"/>
      <c r="OKX3" s="123"/>
      <c r="OKY3" s="123"/>
      <c r="OKZ3" s="123"/>
      <c r="OLA3" s="123"/>
      <c r="OLB3" s="123"/>
      <c r="OLC3" s="123"/>
      <c r="OLD3" s="123"/>
      <c r="OLE3" s="123"/>
      <c r="OLF3" s="123"/>
      <c r="OLG3" s="123"/>
      <c r="OLH3" s="123"/>
      <c r="OLI3" s="123"/>
      <c r="OLJ3" s="123"/>
      <c r="OLK3" s="123"/>
      <c r="OLL3" s="123"/>
      <c r="OLM3" s="123"/>
      <c r="OLN3" s="123"/>
      <c r="OLO3" s="123"/>
      <c r="OLP3" s="123"/>
      <c r="OLQ3" s="123"/>
      <c r="OLR3" s="123"/>
      <c r="OLS3" s="123"/>
      <c r="OLT3" s="123"/>
      <c r="OLU3" s="123"/>
      <c r="OLV3" s="123"/>
      <c r="OLW3" s="123"/>
      <c r="OLX3" s="123"/>
      <c r="OLY3" s="123"/>
      <c r="OLZ3" s="123"/>
      <c r="OMA3" s="123"/>
      <c r="OMB3" s="123"/>
      <c r="OMC3" s="123"/>
      <c r="OMD3" s="123"/>
      <c r="OME3" s="123"/>
      <c r="OMF3" s="123"/>
      <c r="OMG3" s="123"/>
      <c r="OMH3" s="123"/>
      <c r="OMI3" s="123"/>
      <c r="OMJ3" s="123"/>
      <c r="OMK3" s="123"/>
      <c r="OML3" s="123"/>
      <c r="OMM3" s="123"/>
      <c r="OMN3" s="123"/>
      <c r="OMO3" s="123"/>
      <c r="OMP3" s="123"/>
      <c r="OMQ3" s="123"/>
      <c r="OMR3" s="123"/>
      <c r="OMS3" s="123"/>
      <c r="OMT3" s="123"/>
      <c r="OMU3" s="123"/>
      <c r="OMV3" s="123"/>
      <c r="OMW3" s="123"/>
      <c r="OMX3" s="123"/>
      <c r="OMY3" s="123"/>
      <c r="OMZ3" s="123"/>
      <c r="ONA3" s="123"/>
      <c r="ONB3" s="123"/>
      <c r="ONC3" s="123"/>
      <c r="OND3" s="123"/>
      <c r="ONE3" s="123"/>
      <c r="ONF3" s="123"/>
      <c r="ONG3" s="123"/>
      <c r="ONH3" s="123"/>
      <c r="ONI3" s="123"/>
      <c r="ONJ3" s="123"/>
      <c r="ONK3" s="123"/>
      <c r="ONL3" s="123"/>
      <c r="ONM3" s="123"/>
      <c r="ONN3" s="123"/>
      <c r="ONO3" s="123"/>
      <c r="ONP3" s="123"/>
      <c r="ONQ3" s="123"/>
      <c r="ONR3" s="123"/>
      <c r="ONS3" s="123"/>
      <c r="ONT3" s="123"/>
      <c r="ONU3" s="123"/>
      <c r="ONV3" s="123"/>
      <c r="ONW3" s="123"/>
      <c r="ONX3" s="123"/>
      <c r="ONY3" s="123"/>
      <c r="ONZ3" s="123"/>
      <c r="OOA3" s="123"/>
      <c r="OOB3" s="123"/>
      <c r="OOC3" s="123"/>
      <c r="OOD3" s="123"/>
      <c r="OOE3" s="123"/>
      <c r="OOF3" s="123"/>
      <c r="OOG3" s="123"/>
      <c r="OOH3" s="123"/>
      <c r="OOI3" s="123"/>
      <c r="OOJ3" s="123"/>
      <c r="OOK3" s="123"/>
      <c r="OOL3" s="123"/>
      <c r="OOM3" s="123"/>
      <c r="OON3" s="123"/>
      <c r="OOO3" s="123"/>
      <c r="OOP3" s="123"/>
      <c r="OOQ3" s="123"/>
      <c r="OOR3" s="123"/>
      <c r="OOS3" s="123"/>
      <c r="OOT3" s="123"/>
      <c r="OOU3" s="123"/>
      <c r="OOV3" s="123"/>
      <c r="OOW3" s="123"/>
      <c r="OOX3" s="123"/>
      <c r="OOY3" s="123"/>
      <c r="OOZ3" s="123"/>
      <c r="OPA3" s="123"/>
      <c r="OPB3" s="123"/>
      <c r="OPC3" s="123"/>
      <c r="OPD3" s="123"/>
      <c r="OPE3" s="123"/>
      <c r="OPF3" s="123"/>
      <c r="OPG3" s="123"/>
      <c r="OPH3" s="123"/>
      <c r="OPI3" s="123"/>
      <c r="OPJ3" s="123"/>
      <c r="OPK3" s="123"/>
      <c r="OPL3" s="123"/>
      <c r="OPM3" s="123"/>
      <c r="OPN3" s="123"/>
      <c r="OPO3" s="123"/>
      <c r="OPP3" s="123"/>
      <c r="OPQ3" s="123"/>
      <c r="OPR3" s="123"/>
      <c r="OPS3" s="123"/>
      <c r="OPT3" s="123"/>
      <c r="OPU3" s="123"/>
      <c r="OPV3" s="123"/>
      <c r="OPW3" s="123"/>
      <c r="OPX3" s="123"/>
      <c r="OPY3" s="123"/>
      <c r="OPZ3" s="123"/>
      <c r="OQA3" s="123"/>
      <c r="OQB3" s="123"/>
      <c r="OQC3" s="123"/>
      <c r="OQD3" s="123"/>
      <c r="OQE3" s="123"/>
      <c r="OQF3" s="123"/>
      <c r="OQG3" s="123"/>
      <c r="OQH3" s="123"/>
      <c r="OQI3" s="123"/>
      <c r="OQJ3" s="123"/>
      <c r="OQK3" s="123"/>
      <c r="OQL3" s="123"/>
      <c r="OQM3" s="123"/>
      <c r="OQN3" s="123"/>
      <c r="OQO3" s="123"/>
      <c r="OQP3" s="123"/>
      <c r="OQQ3" s="123"/>
      <c r="OQR3" s="123"/>
      <c r="OQS3" s="123"/>
      <c r="OQT3" s="123"/>
      <c r="OQU3" s="123"/>
      <c r="OQV3" s="123"/>
      <c r="OQW3" s="123"/>
      <c r="OQX3" s="123"/>
      <c r="OQY3" s="123"/>
      <c r="OQZ3" s="123"/>
      <c r="ORA3" s="123"/>
      <c r="ORB3" s="123"/>
      <c r="ORC3" s="123"/>
      <c r="ORD3" s="123"/>
      <c r="ORE3" s="123"/>
      <c r="ORF3" s="123"/>
      <c r="ORG3" s="123"/>
      <c r="ORH3" s="123"/>
      <c r="ORI3" s="123"/>
      <c r="ORJ3" s="123"/>
      <c r="ORK3" s="123"/>
      <c r="ORL3" s="123"/>
      <c r="ORM3" s="123"/>
      <c r="ORN3" s="123"/>
      <c r="ORO3" s="123"/>
      <c r="ORP3" s="123"/>
      <c r="ORQ3" s="123"/>
      <c r="ORR3" s="123"/>
      <c r="ORS3" s="123"/>
      <c r="ORT3" s="123"/>
      <c r="ORU3" s="123"/>
      <c r="ORV3" s="123"/>
      <c r="ORW3" s="123"/>
      <c r="ORX3" s="123"/>
      <c r="ORY3" s="123"/>
      <c r="ORZ3" s="123"/>
      <c r="OSA3" s="123"/>
      <c r="OSB3" s="123"/>
      <c r="OSC3" s="123"/>
      <c r="OSD3" s="123"/>
      <c r="OSE3" s="123"/>
      <c r="OSF3" s="123"/>
      <c r="OSG3" s="123"/>
      <c r="OSH3" s="123"/>
      <c r="OSI3" s="123"/>
      <c r="OSJ3" s="123"/>
      <c r="OSK3" s="123"/>
      <c r="OSL3" s="123"/>
      <c r="OSM3" s="123"/>
      <c r="OSN3" s="123"/>
      <c r="OSO3" s="123"/>
      <c r="OSP3" s="123"/>
      <c r="OSQ3" s="123"/>
      <c r="OSR3" s="123"/>
      <c r="OSS3" s="123"/>
      <c r="OST3" s="123"/>
      <c r="OSU3" s="123"/>
      <c r="OSV3" s="123"/>
      <c r="OSW3" s="123"/>
      <c r="OSX3" s="123"/>
      <c r="OSY3" s="123"/>
      <c r="OSZ3" s="123"/>
      <c r="OTA3" s="123"/>
      <c r="OTB3" s="123"/>
      <c r="OTC3" s="123"/>
      <c r="OTD3" s="123"/>
      <c r="OTE3" s="123"/>
      <c r="OTF3" s="123"/>
      <c r="OTG3" s="123"/>
      <c r="OTH3" s="123"/>
      <c r="OTI3" s="123"/>
      <c r="OTJ3" s="123"/>
      <c r="OTK3" s="123"/>
      <c r="OTL3" s="123"/>
      <c r="OTM3" s="123"/>
      <c r="OTN3" s="123"/>
      <c r="OTO3" s="123"/>
      <c r="OTP3" s="123"/>
      <c r="OTQ3" s="123"/>
      <c r="OTR3" s="123"/>
      <c r="OTS3" s="123"/>
      <c r="OTT3" s="123"/>
      <c r="OTU3" s="123"/>
      <c r="OTV3" s="123"/>
      <c r="OTW3" s="123"/>
      <c r="OTX3" s="123"/>
      <c r="OTY3" s="123"/>
      <c r="OTZ3" s="123"/>
      <c r="OUA3" s="123"/>
      <c r="OUB3" s="123"/>
      <c r="OUC3" s="123"/>
      <c r="OUD3" s="123"/>
      <c r="OUE3" s="123"/>
      <c r="OUF3" s="123"/>
      <c r="OUG3" s="123"/>
      <c r="OUH3" s="123"/>
      <c r="OUI3" s="123"/>
      <c r="OUJ3" s="123"/>
      <c r="OUK3" s="123"/>
      <c r="OUL3" s="123"/>
      <c r="OUM3" s="123"/>
      <c r="OUN3" s="123"/>
      <c r="OUO3" s="123"/>
      <c r="OUP3" s="123"/>
      <c r="OUQ3" s="123"/>
      <c r="OUR3" s="123"/>
      <c r="OUS3" s="123"/>
      <c r="OUT3" s="123"/>
      <c r="OUU3" s="123"/>
      <c r="OUV3" s="123"/>
      <c r="OUW3" s="123"/>
      <c r="OUX3" s="123"/>
      <c r="OUY3" s="123"/>
      <c r="OUZ3" s="123"/>
      <c r="OVA3" s="123"/>
      <c r="OVB3" s="123"/>
      <c r="OVC3" s="123"/>
      <c r="OVD3" s="123"/>
      <c r="OVE3" s="123"/>
      <c r="OVF3" s="123"/>
      <c r="OVG3" s="123"/>
      <c r="OVH3" s="123"/>
      <c r="OVI3" s="123"/>
      <c r="OVJ3" s="123"/>
      <c r="OVK3" s="123"/>
      <c r="OVL3" s="123"/>
      <c r="OVM3" s="123"/>
      <c r="OVN3" s="123"/>
      <c r="OVO3" s="123"/>
      <c r="OVP3" s="123"/>
      <c r="OVQ3" s="123"/>
      <c r="OVR3" s="123"/>
      <c r="OVS3" s="123"/>
      <c r="OVT3" s="123"/>
      <c r="OVU3" s="123"/>
      <c r="OVV3" s="123"/>
      <c r="OVW3" s="123"/>
      <c r="OVX3" s="123"/>
      <c r="OVY3" s="123"/>
      <c r="OVZ3" s="123"/>
      <c r="OWA3" s="123"/>
      <c r="OWB3" s="123"/>
      <c r="OWC3" s="123"/>
      <c r="OWD3" s="123"/>
      <c r="OWE3" s="123"/>
      <c r="OWF3" s="123"/>
      <c r="OWG3" s="123"/>
      <c r="OWH3" s="123"/>
      <c r="OWI3" s="123"/>
      <c r="OWJ3" s="123"/>
      <c r="OWK3" s="123"/>
      <c r="OWL3" s="123"/>
      <c r="OWM3" s="123"/>
      <c r="OWN3" s="123"/>
      <c r="OWO3" s="123"/>
      <c r="OWP3" s="123"/>
      <c r="OWQ3" s="123"/>
      <c r="OWR3" s="123"/>
      <c r="OWS3" s="123"/>
      <c r="OWT3" s="123"/>
      <c r="OWU3" s="123"/>
      <c r="OWV3" s="123"/>
      <c r="OWW3" s="123"/>
      <c r="OWX3" s="123"/>
      <c r="OWY3" s="123"/>
      <c r="OWZ3" s="123"/>
      <c r="OXA3" s="123"/>
      <c r="OXB3" s="123"/>
      <c r="OXC3" s="123"/>
      <c r="OXD3" s="123"/>
      <c r="OXE3" s="123"/>
      <c r="OXF3" s="123"/>
      <c r="OXG3" s="123"/>
      <c r="OXH3" s="123"/>
      <c r="OXI3" s="123"/>
      <c r="OXJ3" s="123"/>
      <c r="OXK3" s="123"/>
      <c r="OXL3" s="123"/>
      <c r="OXM3" s="123"/>
      <c r="OXN3" s="123"/>
      <c r="OXO3" s="123"/>
      <c r="OXP3" s="123"/>
      <c r="OXQ3" s="123"/>
      <c r="OXR3" s="123"/>
      <c r="OXS3" s="123"/>
      <c r="OXT3" s="123"/>
      <c r="OXU3" s="123"/>
      <c r="OXV3" s="123"/>
      <c r="OXW3" s="123"/>
      <c r="OXX3" s="123"/>
      <c r="OXY3" s="123"/>
      <c r="OXZ3" s="123"/>
      <c r="OYA3" s="123"/>
      <c r="OYB3" s="123"/>
      <c r="OYC3" s="123"/>
      <c r="OYD3" s="123"/>
      <c r="OYE3" s="123"/>
      <c r="OYF3" s="123"/>
      <c r="OYG3" s="123"/>
      <c r="OYH3" s="123"/>
      <c r="OYI3" s="123"/>
      <c r="OYJ3" s="123"/>
      <c r="OYK3" s="123"/>
      <c r="OYL3" s="123"/>
      <c r="OYM3" s="123"/>
      <c r="OYN3" s="123"/>
      <c r="OYO3" s="123"/>
      <c r="OYP3" s="123"/>
      <c r="OYQ3" s="123"/>
      <c r="OYR3" s="123"/>
      <c r="OYS3" s="123"/>
      <c r="OYT3" s="123"/>
      <c r="OYU3" s="123"/>
      <c r="OYV3" s="123"/>
      <c r="OYW3" s="123"/>
      <c r="OYX3" s="123"/>
      <c r="OYY3" s="123"/>
      <c r="OYZ3" s="123"/>
      <c r="OZA3" s="123"/>
      <c r="OZB3" s="123"/>
      <c r="OZC3" s="123"/>
      <c r="OZD3" s="123"/>
      <c r="OZE3" s="123"/>
      <c r="OZF3" s="123"/>
      <c r="OZG3" s="123"/>
      <c r="OZH3" s="123"/>
      <c r="OZI3" s="123"/>
      <c r="OZJ3" s="123"/>
      <c r="OZK3" s="123"/>
      <c r="OZL3" s="123"/>
      <c r="OZM3" s="123"/>
      <c r="OZN3" s="123"/>
      <c r="OZO3" s="123"/>
      <c r="OZP3" s="123"/>
      <c r="OZQ3" s="123"/>
      <c r="OZR3" s="123"/>
      <c r="OZS3" s="123"/>
      <c r="OZT3" s="123"/>
      <c r="OZU3" s="123"/>
      <c r="OZV3" s="123"/>
      <c r="OZW3" s="123"/>
      <c r="OZX3" s="123"/>
      <c r="OZY3" s="123"/>
      <c r="OZZ3" s="123"/>
      <c r="PAA3" s="123"/>
      <c r="PAB3" s="123"/>
      <c r="PAC3" s="123"/>
      <c r="PAD3" s="123"/>
      <c r="PAE3" s="123"/>
      <c r="PAF3" s="123"/>
      <c r="PAG3" s="123"/>
      <c r="PAH3" s="123"/>
      <c r="PAI3" s="123"/>
      <c r="PAJ3" s="123"/>
      <c r="PAK3" s="123"/>
      <c r="PAL3" s="123"/>
      <c r="PAM3" s="123"/>
      <c r="PAN3" s="123"/>
      <c r="PAO3" s="123"/>
      <c r="PAP3" s="123"/>
      <c r="PAQ3" s="123"/>
      <c r="PAR3" s="123"/>
      <c r="PAS3" s="123"/>
      <c r="PAT3" s="123"/>
      <c r="PAU3" s="123"/>
      <c r="PAV3" s="123"/>
      <c r="PAW3" s="123"/>
      <c r="PAX3" s="123"/>
      <c r="PAY3" s="123"/>
      <c r="PAZ3" s="123"/>
      <c r="PBA3" s="123"/>
      <c r="PBB3" s="123"/>
      <c r="PBC3" s="123"/>
      <c r="PBD3" s="123"/>
      <c r="PBE3" s="123"/>
      <c r="PBF3" s="123"/>
      <c r="PBG3" s="123"/>
      <c r="PBH3" s="123"/>
      <c r="PBI3" s="123"/>
      <c r="PBJ3" s="123"/>
      <c r="PBK3" s="123"/>
      <c r="PBL3" s="123"/>
      <c r="PBM3" s="123"/>
      <c r="PBN3" s="123"/>
      <c r="PBO3" s="123"/>
      <c r="PBP3" s="123"/>
      <c r="PBQ3" s="123"/>
      <c r="PBR3" s="123"/>
      <c r="PBS3" s="123"/>
      <c r="PBT3" s="123"/>
      <c r="PBU3" s="123"/>
      <c r="PBV3" s="123"/>
      <c r="PBW3" s="123"/>
      <c r="PBX3" s="123"/>
      <c r="PBY3" s="123"/>
      <c r="PBZ3" s="123"/>
      <c r="PCA3" s="123"/>
      <c r="PCB3" s="123"/>
      <c r="PCC3" s="123"/>
      <c r="PCD3" s="123"/>
      <c r="PCE3" s="123"/>
      <c r="PCF3" s="123"/>
      <c r="PCG3" s="123"/>
      <c r="PCH3" s="123"/>
      <c r="PCI3" s="123"/>
      <c r="PCJ3" s="123"/>
      <c r="PCK3" s="123"/>
      <c r="PCL3" s="123"/>
      <c r="PCM3" s="123"/>
      <c r="PCN3" s="123"/>
      <c r="PCO3" s="123"/>
      <c r="PCP3" s="123"/>
      <c r="PCQ3" s="123"/>
      <c r="PCR3" s="123"/>
      <c r="PCS3" s="123"/>
      <c r="PCT3" s="123"/>
      <c r="PCU3" s="123"/>
      <c r="PCV3" s="123"/>
      <c r="PCW3" s="123"/>
      <c r="PCX3" s="123"/>
      <c r="PCY3" s="123"/>
      <c r="PCZ3" s="123"/>
      <c r="PDA3" s="123"/>
      <c r="PDB3" s="123"/>
      <c r="PDC3" s="123"/>
      <c r="PDD3" s="123"/>
      <c r="PDE3" s="123"/>
      <c r="PDF3" s="123"/>
      <c r="PDG3" s="123"/>
      <c r="PDH3" s="123"/>
      <c r="PDI3" s="123"/>
      <c r="PDJ3" s="123"/>
      <c r="PDK3" s="123"/>
      <c r="PDL3" s="123"/>
      <c r="PDM3" s="123"/>
      <c r="PDN3" s="123"/>
      <c r="PDO3" s="123"/>
      <c r="PDP3" s="123"/>
      <c r="PDQ3" s="123"/>
      <c r="PDR3" s="123"/>
      <c r="PDS3" s="123"/>
      <c r="PDT3" s="123"/>
      <c r="PDU3" s="123"/>
      <c r="PDV3" s="123"/>
      <c r="PDW3" s="123"/>
      <c r="PDX3" s="123"/>
      <c r="PDY3" s="123"/>
      <c r="PDZ3" s="123"/>
      <c r="PEA3" s="123"/>
      <c r="PEB3" s="123"/>
      <c r="PEC3" s="123"/>
      <c r="PED3" s="123"/>
      <c r="PEE3" s="123"/>
      <c r="PEF3" s="123"/>
      <c r="PEG3" s="123"/>
      <c r="PEH3" s="123"/>
      <c r="PEI3" s="123"/>
      <c r="PEJ3" s="123"/>
      <c r="PEK3" s="123"/>
      <c r="PEL3" s="123"/>
      <c r="PEM3" s="123"/>
      <c r="PEN3" s="123"/>
      <c r="PEO3" s="123"/>
      <c r="PEP3" s="123"/>
      <c r="PEQ3" s="123"/>
      <c r="PER3" s="123"/>
      <c r="PES3" s="123"/>
      <c r="PET3" s="123"/>
      <c r="PEU3" s="123"/>
      <c r="PEV3" s="123"/>
      <c r="PEW3" s="123"/>
      <c r="PEX3" s="123"/>
      <c r="PEY3" s="123"/>
      <c r="PEZ3" s="123"/>
      <c r="PFA3" s="123"/>
      <c r="PFB3" s="123"/>
      <c r="PFC3" s="123"/>
      <c r="PFD3" s="123"/>
      <c r="PFE3" s="123"/>
      <c r="PFF3" s="123"/>
      <c r="PFG3" s="123"/>
      <c r="PFH3" s="123"/>
      <c r="PFI3" s="123"/>
      <c r="PFJ3" s="123"/>
      <c r="PFK3" s="123"/>
      <c r="PFL3" s="123"/>
      <c r="PFM3" s="123"/>
      <c r="PFN3" s="123"/>
      <c r="PFO3" s="123"/>
      <c r="PFP3" s="123"/>
      <c r="PFQ3" s="123"/>
      <c r="PFR3" s="123"/>
      <c r="PFS3" s="123"/>
      <c r="PFT3" s="123"/>
      <c r="PFU3" s="123"/>
      <c r="PFV3" s="123"/>
      <c r="PFW3" s="123"/>
      <c r="PFX3" s="123"/>
      <c r="PFY3" s="123"/>
      <c r="PFZ3" s="123"/>
      <c r="PGA3" s="123"/>
      <c r="PGB3" s="123"/>
      <c r="PGC3" s="123"/>
      <c r="PGD3" s="123"/>
      <c r="PGE3" s="123"/>
      <c r="PGF3" s="123"/>
      <c r="PGG3" s="123"/>
      <c r="PGH3" s="123"/>
      <c r="PGI3" s="123"/>
      <c r="PGJ3" s="123"/>
      <c r="PGK3" s="123"/>
      <c r="PGL3" s="123"/>
      <c r="PGM3" s="123"/>
      <c r="PGN3" s="123"/>
      <c r="PGO3" s="123"/>
      <c r="PGP3" s="123"/>
      <c r="PGQ3" s="123"/>
      <c r="PGR3" s="123"/>
      <c r="PGS3" s="123"/>
      <c r="PGT3" s="123"/>
      <c r="PGU3" s="123"/>
      <c r="PGV3" s="123"/>
      <c r="PGW3" s="123"/>
      <c r="PGX3" s="123"/>
      <c r="PGY3" s="123"/>
      <c r="PGZ3" s="123"/>
      <c r="PHA3" s="123"/>
      <c r="PHB3" s="123"/>
      <c r="PHC3" s="123"/>
      <c r="PHD3" s="123"/>
      <c r="PHE3" s="123"/>
      <c r="PHF3" s="123"/>
      <c r="PHG3" s="123"/>
      <c r="PHH3" s="123"/>
      <c r="PHI3" s="123"/>
      <c r="PHJ3" s="123"/>
      <c r="PHK3" s="123"/>
      <c r="PHL3" s="123"/>
      <c r="PHM3" s="123"/>
      <c r="PHN3" s="123"/>
      <c r="PHO3" s="123"/>
      <c r="PHP3" s="123"/>
      <c r="PHQ3" s="123"/>
      <c r="PHR3" s="123"/>
      <c r="PHS3" s="123"/>
      <c r="PHT3" s="123"/>
      <c r="PHU3" s="123"/>
      <c r="PHV3" s="123"/>
      <c r="PHW3" s="123"/>
      <c r="PHX3" s="123"/>
      <c r="PHY3" s="123"/>
      <c r="PHZ3" s="123"/>
      <c r="PIA3" s="123"/>
      <c r="PIB3" s="123"/>
      <c r="PIC3" s="123"/>
      <c r="PID3" s="123"/>
      <c r="PIE3" s="123"/>
      <c r="PIF3" s="123"/>
      <c r="PIG3" s="123"/>
      <c r="PIH3" s="123"/>
      <c r="PII3" s="123"/>
      <c r="PIJ3" s="123"/>
      <c r="PIK3" s="123"/>
      <c r="PIL3" s="123"/>
      <c r="PIM3" s="123"/>
      <c r="PIN3" s="123"/>
      <c r="PIO3" s="123"/>
      <c r="PIP3" s="123"/>
      <c r="PIQ3" s="123"/>
      <c r="PIR3" s="123"/>
      <c r="PIS3" s="123"/>
      <c r="PIT3" s="123"/>
      <c r="PIU3" s="123"/>
      <c r="PIV3" s="123"/>
      <c r="PIW3" s="123"/>
      <c r="PIX3" s="123"/>
      <c r="PIY3" s="123"/>
      <c r="PIZ3" s="123"/>
      <c r="PJA3" s="123"/>
      <c r="PJB3" s="123"/>
      <c r="PJC3" s="123"/>
      <c r="PJD3" s="123"/>
      <c r="PJE3" s="123"/>
      <c r="PJF3" s="123"/>
      <c r="PJG3" s="123"/>
      <c r="PJH3" s="123"/>
      <c r="PJI3" s="123"/>
      <c r="PJJ3" s="123"/>
      <c r="PJK3" s="123"/>
      <c r="PJL3" s="123"/>
      <c r="PJM3" s="123"/>
      <c r="PJN3" s="123"/>
      <c r="PJO3" s="123"/>
      <c r="PJP3" s="123"/>
      <c r="PJQ3" s="123"/>
      <c r="PJR3" s="123"/>
      <c r="PJS3" s="123"/>
      <c r="PJT3" s="123"/>
      <c r="PJU3" s="123"/>
      <c r="PJV3" s="123"/>
      <c r="PJW3" s="123"/>
      <c r="PJX3" s="123"/>
      <c r="PJY3" s="123"/>
      <c r="PJZ3" s="123"/>
      <c r="PKA3" s="123"/>
      <c r="PKB3" s="123"/>
      <c r="PKC3" s="123"/>
      <c r="PKD3" s="123"/>
      <c r="PKE3" s="123"/>
      <c r="PKF3" s="123"/>
      <c r="PKG3" s="123"/>
      <c r="PKH3" s="123"/>
      <c r="PKI3" s="123"/>
      <c r="PKJ3" s="123"/>
      <c r="PKK3" s="123"/>
      <c r="PKL3" s="123"/>
      <c r="PKM3" s="123"/>
      <c r="PKN3" s="123"/>
      <c r="PKO3" s="123"/>
      <c r="PKP3" s="123"/>
      <c r="PKQ3" s="123"/>
      <c r="PKR3" s="123"/>
      <c r="PKS3" s="123"/>
      <c r="PKT3" s="123"/>
      <c r="PKU3" s="123"/>
      <c r="PKV3" s="123"/>
      <c r="PKW3" s="123"/>
      <c r="PKX3" s="123"/>
      <c r="PKY3" s="123"/>
      <c r="PKZ3" s="123"/>
      <c r="PLA3" s="123"/>
      <c r="PLB3" s="123"/>
      <c r="PLC3" s="123"/>
      <c r="PLD3" s="123"/>
      <c r="PLE3" s="123"/>
      <c r="PLF3" s="123"/>
      <c r="PLG3" s="123"/>
      <c r="PLH3" s="123"/>
      <c r="PLI3" s="123"/>
      <c r="PLJ3" s="123"/>
      <c r="PLK3" s="123"/>
      <c r="PLL3" s="123"/>
      <c r="PLM3" s="123"/>
      <c r="PLN3" s="123"/>
      <c r="PLO3" s="123"/>
      <c r="PLP3" s="123"/>
      <c r="PLQ3" s="123"/>
      <c r="PLR3" s="123"/>
      <c r="PLS3" s="123"/>
      <c r="PLT3" s="123"/>
      <c r="PLU3" s="123"/>
      <c r="PLV3" s="123"/>
      <c r="PLW3" s="123"/>
      <c r="PLX3" s="123"/>
      <c r="PLY3" s="123"/>
      <c r="PLZ3" s="123"/>
      <c r="PMA3" s="123"/>
      <c r="PMB3" s="123"/>
      <c r="PMC3" s="123"/>
      <c r="PMD3" s="123"/>
      <c r="PME3" s="123"/>
      <c r="PMF3" s="123"/>
      <c r="PMG3" s="123"/>
      <c r="PMH3" s="123"/>
      <c r="PMI3" s="123"/>
      <c r="PMJ3" s="123"/>
      <c r="PMK3" s="123"/>
      <c r="PML3" s="123"/>
      <c r="PMM3" s="123"/>
      <c r="PMN3" s="123"/>
      <c r="PMO3" s="123"/>
      <c r="PMP3" s="123"/>
      <c r="PMQ3" s="123"/>
      <c r="PMR3" s="123"/>
      <c r="PMS3" s="123"/>
      <c r="PMT3" s="123"/>
      <c r="PMU3" s="123"/>
      <c r="PMV3" s="123"/>
      <c r="PMW3" s="123"/>
      <c r="PMX3" s="123"/>
      <c r="PMY3" s="123"/>
      <c r="PMZ3" s="123"/>
      <c r="PNA3" s="123"/>
      <c r="PNB3" s="123"/>
      <c r="PNC3" s="123"/>
      <c r="PND3" s="123"/>
      <c r="PNE3" s="123"/>
      <c r="PNF3" s="123"/>
      <c r="PNG3" s="123"/>
      <c r="PNH3" s="123"/>
      <c r="PNI3" s="123"/>
      <c r="PNJ3" s="123"/>
      <c r="PNK3" s="123"/>
      <c r="PNL3" s="123"/>
      <c r="PNM3" s="123"/>
      <c r="PNN3" s="123"/>
      <c r="PNO3" s="123"/>
      <c r="PNP3" s="123"/>
      <c r="PNQ3" s="123"/>
      <c r="PNR3" s="123"/>
      <c r="PNS3" s="123"/>
      <c r="PNT3" s="123"/>
      <c r="PNU3" s="123"/>
      <c r="PNV3" s="123"/>
      <c r="PNW3" s="123"/>
      <c r="PNX3" s="123"/>
      <c r="PNY3" s="123"/>
      <c r="PNZ3" s="123"/>
      <c r="POA3" s="123"/>
      <c r="POB3" s="123"/>
      <c r="POC3" s="123"/>
      <c r="POD3" s="123"/>
      <c r="POE3" s="123"/>
      <c r="POF3" s="123"/>
      <c r="POG3" s="123"/>
      <c r="POH3" s="123"/>
      <c r="POI3" s="123"/>
      <c r="POJ3" s="123"/>
      <c r="POK3" s="123"/>
      <c r="POL3" s="123"/>
      <c r="POM3" s="123"/>
      <c r="PON3" s="123"/>
      <c r="POO3" s="123"/>
      <c r="POP3" s="123"/>
      <c r="POQ3" s="123"/>
      <c r="POR3" s="123"/>
      <c r="POS3" s="123"/>
      <c r="POT3" s="123"/>
      <c r="POU3" s="123"/>
      <c r="POV3" s="123"/>
      <c r="POW3" s="123"/>
      <c r="POX3" s="123"/>
      <c r="POY3" s="123"/>
      <c r="POZ3" s="123"/>
      <c r="PPA3" s="123"/>
      <c r="PPB3" s="123"/>
      <c r="PPC3" s="123"/>
      <c r="PPD3" s="123"/>
      <c r="PPE3" s="123"/>
      <c r="PPF3" s="123"/>
      <c r="PPG3" s="123"/>
      <c r="PPH3" s="123"/>
      <c r="PPI3" s="123"/>
      <c r="PPJ3" s="123"/>
      <c r="PPK3" s="123"/>
      <c r="PPL3" s="123"/>
      <c r="PPM3" s="123"/>
      <c r="PPN3" s="123"/>
      <c r="PPO3" s="123"/>
      <c r="PPP3" s="123"/>
      <c r="PPQ3" s="123"/>
      <c r="PPR3" s="123"/>
      <c r="PPS3" s="123"/>
      <c r="PPT3" s="123"/>
      <c r="PPU3" s="123"/>
      <c r="PPV3" s="123"/>
      <c r="PPW3" s="123"/>
      <c r="PPX3" s="123"/>
      <c r="PPY3" s="123"/>
      <c r="PPZ3" s="123"/>
      <c r="PQA3" s="123"/>
      <c r="PQB3" s="123"/>
      <c r="PQC3" s="123"/>
      <c r="PQD3" s="123"/>
      <c r="PQE3" s="123"/>
      <c r="PQF3" s="123"/>
      <c r="PQG3" s="123"/>
      <c r="PQH3" s="123"/>
      <c r="PQI3" s="123"/>
      <c r="PQJ3" s="123"/>
      <c r="PQK3" s="123"/>
      <c r="PQL3" s="123"/>
      <c r="PQM3" s="123"/>
      <c r="PQN3" s="123"/>
      <c r="PQO3" s="123"/>
      <c r="PQP3" s="123"/>
      <c r="PQQ3" s="123"/>
      <c r="PQR3" s="123"/>
      <c r="PQS3" s="123"/>
      <c r="PQT3" s="123"/>
      <c r="PQU3" s="123"/>
      <c r="PQV3" s="123"/>
      <c r="PQW3" s="123"/>
      <c r="PQX3" s="123"/>
      <c r="PQY3" s="123"/>
      <c r="PQZ3" s="123"/>
      <c r="PRA3" s="123"/>
      <c r="PRB3" s="123"/>
      <c r="PRC3" s="123"/>
      <c r="PRD3" s="123"/>
      <c r="PRE3" s="123"/>
      <c r="PRF3" s="123"/>
      <c r="PRG3" s="123"/>
      <c r="PRH3" s="123"/>
      <c r="PRI3" s="123"/>
      <c r="PRJ3" s="123"/>
      <c r="PRK3" s="123"/>
      <c r="PRL3" s="123"/>
      <c r="PRM3" s="123"/>
      <c r="PRN3" s="123"/>
      <c r="PRO3" s="123"/>
      <c r="PRP3" s="123"/>
      <c r="PRQ3" s="123"/>
      <c r="PRR3" s="123"/>
      <c r="PRS3" s="123"/>
      <c r="PRT3" s="123"/>
      <c r="PRU3" s="123"/>
      <c r="PRV3" s="123"/>
      <c r="PRW3" s="123"/>
      <c r="PRX3" s="123"/>
      <c r="PRY3" s="123"/>
      <c r="PRZ3" s="123"/>
      <c r="PSA3" s="123"/>
      <c r="PSB3" s="123"/>
      <c r="PSC3" s="123"/>
      <c r="PSD3" s="123"/>
      <c r="PSE3" s="123"/>
      <c r="PSF3" s="123"/>
      <c r="PSG3" s="123"/>
      <c r="PSH3" s="123"/>
      <c r="PSI3" s="123"/>
      <c r="PSJ3" s="123"/>
      <c r="PSK3" s="123"/>
      <c r="PSL3" s="123"/>
      <c r="PSM3" s="123"/>
      <c r="PSN3" s="123"/>
      <c r="PSO3" s="123"/>
      <c r="PSP3" s="123"/>
      <c r="PSQ3" s="123"/>
      <c r="PSR3" s="123"/>
      <c r="PSS3" s="123"/>
      <c r="PST3" s="123"/>
      <c r="PSU3" s="123"/>
      <c r="PSV3" s="123"/>
      <c r="PSW3" s="123"/>
      <c r="PSX3" s="123"/>
      <c r="PSY3" s="123"/>
      <c r="PSZ3" s="123"/>
      <c r="PTA3" s="123"/>
      <c r="PTB3" s="123"/>
      <c r="PTC3" s="123"/>
      <c r="PTD3" s="123"/>
      <c r="PTE3" s="123"/>
      <c r="PTF3" s="123"/>
      <c r="PTG3" s="123"/>
      <c r="PTH3" s="123"/>
      <c r="PTI3" s="123"/>
      <c r="PTJ3" s="123"/>
      <c r="PTK3" s="123"/>
      <c r="PTL3" s="123"/>
      <c r="PTM3" s="123"/>
      <c r="PTN3" s="123"/>
      <c r="PTO3" s="123"/>
      <c r="PTP3" s="123"/>
      <c r="PTQ3" s="123"/>
      <c r="PTR3" s="123"/>
      <c r="PTS3" s="123"/>
      <c r="PTT3" s="123"/>
      <c r="PTU3" s="123"/>
      <c r="PTV3" s="123"/>
      <c r="PTW3" s="123"/>
      <c r="PTX3" s="123"/>
      <c r="PTY3" s="123"/>
      <c r="PTZ3" s="123"/>
      <c r="PUA3" s="123"/>
      <c r="PUB3" s="123"/>
      <c r="PUC3" s="123"/>
      <c r="PUD3" s="123"/>
      <c r="PUE3" s="123"/>
      <c r="PUF3" s="123"/>
      <c r="PUG3" s="123"/>
      <c r="PUH3" s="123"/>
      <c r="PUI3" s="123"/>
      <c r="PUJ3" s="123"/>
      <c r="PUK3" s="123"/>
      <c r="PUL3" s="123"/>
      <c r="PUM3" s="123"/>
      <c r="PUN3" s="123"/>
      <c r="PUO3" s="123"/>
      <c r="PUP3" s="123"/>
      <c r="PUQ3" s="123"/>
      <c r="PUR3" s="123"/>
      <c r="PUS3" s="123"/>
      <c r="PUT3" s="123"/>
      <c r="PUU3" s="123"/>
      <c r="PUV3" s="123"/>
      <c r="PUW3" s="123"/>
      <c r="PUX3" s="123"/>
      <c r="PUY3" s="123"/>
      <c r="PUZ3" s="123"/>
      <c r="PVA3" s="123"/>
      <c r="PVB3" s="123"/>
      <c r="PVC3" s="123"/>
      <c r="PVD3" s="123"/>
      <c r="PVE3" s="123"/>
      <c r="PVF3" s="123"/>
      <c r="PVG3" s="123"/>
      <c r="PVH3" s="123"/>
      <c r="PVI3" s="123"/>
      <c r="PVJ3" s="123"/>
      <c r="PVK3" s="123"/>
      <c r="PVL3" s="123"/>
      <c r="PVM3" s="123"/>
      <c r="PVN3" s="123"/>
      <c r="PVO3" s="123"/>
      <c r="PVP3" s="123"/>
      <c r="PVQ3" s="123"/>
      <c r="PVR3" s="123"/>
      <c r="PVS3" s="123"/>
      <c r="PVT3" s="123"/>
      <c r="PVU3" s="123"/>
      <c r="PVV3" s="123"/>
      <c r="PVW3" s="123"/>
      <c r="PVX3" s="123"/>
      <c r="PVY3" s="123"/>
      <c r="PVZ3" s="123"/>
      <c r="PWA3" s="123"/>
      <c r="PWB3" s="123"/>
      <c r="PWC3" s="123"/>
      <c r="PWD3" s="123"/>
      <c r="PWE3" s="123"/>
      <c r="PWF3" s="123"/>
      <c r="PWG3" s="123"/>
      <c r="PWH3" s="123"/>
      <c r="PWI3" s="123"/>
      <c r="PWJ3" s="123"/>
      <c r="PWK3" s="123"/>
      <c r="PWL3" s="123"/>
      <c r="PWM3" s="123"/>
      <c r="PWN3" s="123"/>
      <c r="PWO3" s="123"/>
      <c r="PWP3" s="123"/>
      <c r="PWQ3" s="123"/>
      <c r="PWR3" s="123"/>
      <c r="PWS3" s="123"/>
      <c r="PWT3" s="123"/>
      <c r="PWU3" s="123"/>
      <c r="PWV3" s="123"/>
      <c r="PWW3" s="123"/>
      <c r="PWX3" s="123"/>
      <c r="PWY3" s="123"/>
      <c r="PWZ3" s="123"/>
      <c r="PXA3" s="123"/>
      <c r="PXB3" s="123"/>
      <c r="PXC3" s="123"/>
      <c r="PXD3" s="123"/>
      <c r="PXE3" s="123"/>
      <c r="PXF3" s="123"/>
      <c r="PXG3" s="123"/>
      <c r="PXH3" s="123"/>
      <c r="PXI3" s="123"/>
      <c r="PXJ3" s="123"/>
      <c r="PXK3" s="123"/>
      <c r="PXL3" s="123"/>
      <c r="PXM3" s="123"/>
      <c r="PXN3" s="123"/>
      <c r="PXO3" s="123"/>
      <c r="PXP3" s="123"/>
      <c r="PXQ3" s="123"/>
      <c r="PXR3" s="123"/>
      <c r="PXS3" s="123"/>
      <c r="PXT3" s="123"/>
      <c r="PXU3" s="123"/>
      <c r="PXV3" s="123"/>
      <c r="PXW3" s="123"/>
      <c r="PXX3" s="123"/>
      <c r="PXY3" s="123"/>
      <c r="PXZ3" s="123"/>
      <c r="PYA3" s="123"/>
      <c r="PYB3" s="123"/>
      <c r="PYC3" s="123"/>
      <c r="PYD3" s="123"/>
      <c r="PYE3" s="123"/>
      <c r="PYF3" s="123"/>
      <c r="PYG3" s="123"/>
      <c r="PYH3" s="123"/>
      <c r="PYI3" s="123"/>
      <c r="PYJ3" s="123"/>
      <c r="PYK3" s="123"/>
      <c r="PYL3" s="123"/>
      <c r="PYM3" s="123"/>
      <c r="PYN3" s="123"/>
      <c r="PYO3" s="123"/>
      <c r="PYP3" s="123"/>
      <c r="PYQ3" s="123"/>
      <c r="PYR3" s="123"/>
      <c r="PYS3" s="123"/>
      <c r="PYT3" s="123"/>
      <c r="PYU3" s="123"/>
      <c r="PYV3" s="123"/>
      <c r="PYW3" s="123"/>
      <c r="PYX3" s="123"/>
      <c r="PYY3" s="123"/>
      <c r="PYZ3" s="123"/>
      <c r="PZA3" s="123"/>
      <c r="PZB3" s="123"/>
      <c r="PZC3" s="123"/>
      <c r="PZD3" s="123"/>
      <c r="PZE3" s="123"/>
      <c r="PZF3" s="123"/>
      <c r="PZG3" s="123"/>
      <c r="PZH3" s="123"/>
      <c r="PZI3" s="123"/>
      <c r="PZJ3" s="123"/>
      <c r="PZK3" s="123"/>
      <c r="PZL3" s="123"/>
      <c r="PZM3" s="123"/>
      <c r="PZN3" s="123"/>
      <c r="PZO3" s="123"/>
      <c r="PZP3" s="123"/>
      <c r="PZQ3" s="123"/>
      <c r="PZR3" s="123"/>
      <c r="PZS3" s="123"/>
      <c r="PZT3" s="123"/>
      <c r="PZU3" s="123"/>
      <c r="PZV3" s="123"/>
      <c r="PZW3" s="123"/>
      <c r="PZX3" s="123"/>
      <c r="PZY3" s="123"/>
      <c r="PZZ3" s="123"/>
      <c r="QAA3" s="123"/>
      <c r="QAB3" s="123"/>
      <c r="QAC3" s="123"/>
      <c r="QAD3" s="123"/>
      <c r="QAE3" s="123"/>
      <c r="QAF3" s="123"/>
      <c r="QAG3" s="123"/>
      <c r="QAH3" s="123"/>
      <c r="QAI3" s="123"/>
      <c r="QAJ3" s="123"/>
      <c r="QAK3" s="123"/>
      <c r="QAL3" s="123"/>
      <c r="QAM3" s="123"/>
      <c r="QAN3" s="123"/>
      <c r="QAO3" s="123"/>
      <c r="QAP3" s="123"/>
      <c r="QAQ3" s="123"/>
      <c r="QAR3" s="123"/>
      <c r="QAS3" s="123"/>
      <c r="QAT3" s="123"/>
      <c r="QAU3" s="123"/>
      <c r="QAV3" s="123"/>
      <c r="QAW3" s="123"/>
      <c r="QAX3" s="123"/>
      <c r="QAY3" s="123"/>
      <c r="QAZ3" s="123"/>
      <c r="QBA3" s="123"/>
      <c r="QBB3" s="123"/>
      <c r="QBC3" s="123"/>
      <c r="QBD3" s="123"/>
      <c r="QBE3" s="123"/>
      <c r="QBF3" s="123"/>
      <c r="QBG3" s="123"/>
      <c r="QBH3" s="123"/>
      <c r="QBI3" s="123"/>
      <c r="QBJ3" s="123"/>
      <c r="QBK3" s="123"/>
      <c r="QBL3" s="123"/>
      <c r="QBM3" s="123"/>
      <c r="QBN3" s="123"/>
      <c r="QBO3" s="123"/>
      <c r="QBP3" s="123"/>
      <c r="QBQ3" s="123"/>
      <c r="QBR3" s="123"/>
      <c r="QBS3" s="123"/>
      <c r="QBT3" s="123"/>
      <c r="QBU3" s="123"/>
      <c r="QBV3" s="123"/>
      <c r="QBW3" s="123"/>
      <c r="QBX3" s="123"/>
      <c r="QBY3" s="123"/>
      <c r="QBZ3" s="123"/>
      <c r="QCA3" s="123"/>
      <c r="QCB3" s="123"/>
      <c r="QCC3" s="123"/>
      <c r="QCD3" s="123"/>
      <c r="QCE3" s="123"/>
      <c r="QCF3" s="123"/>
      <c r="QCG3" s="123"/>
      <c r="QCH3" s="123"/>
      <c r="QCI3" s="123"/>
      <c r="QCJ3" s="123"/>
      <c r="QCK3" s="123"/>
      <c r="QCL3" s="123"/>
      <c r="QCM3" s="123"/>
      <c r="QCN3" s="123"/>
      <c r="QCO3" s="123"/>
      <c r="QCP3" s="123"/>
      <c r="QCQ3" s="123"/>
      <c r="QCR3" s="123"/>
      <c r="QCS3" s="123"/>
      <c r="QCT3" s="123"/>
      <c r="QCU3" s="123"/>
      <c r="QCV3" s="123"/>
      <c r="QCW3" s="123"/>
      <c r="QCX3" s="123"/>
      <c r="QCY3" s="123"/>
      <c r="QCZ3" s="123"/>
      <c r="QDA3" s="123"/>
      <c r="QDB3" s="123"/>
      <c r="QDC3" s="123"/>
      <c r="QDD3" s="123"/>
      <c r="QDE3" s="123"/>
      <c r="QDF3" s="123"/>
      <c r="QDG3" s="123"/>
      <c r="QDH3" s="123"/>
      <c r="QDI3" s="123"/>
      <c r="QDJ3" s="123"/>
      <c r="QDK3" s="123"/>
      <c r="QDL3" s="123"/>
      <c r="QDM3" s="123"/>
      <c r="QDN3" s="123"/>
      <c r="QDO3" s="123"/>
      <c r="QDP3" s="123"/>
      <c r="QDQ3" s="123"/>
      <c r="QDR3" s="123"/>
      <c r="QDS3" s="123"/>
      <c r="QDT3" s="123"/>
      <c r="QDU3" s="123"/>
      <c r="QDV3" s="123"/>
      <c r="QDW3" s="123"/>
      <c r="QDX3" s="123"/>
      <c r="QDY3" s="123"/>
      <c r="QDZ3" s="123"/>
      <c r="QEA3" s="123"/>
      <c r="QEB3" s="123"/>
      <c r="QEC3" s="123"/>
      <c r="QED3" s="123"/>
      <c r="QEE3" s="123"/>
      <c r="QEF3" s="123"/>
      <c r="QEG3" s="123"/>
      <c r="QEH3" s="123"/>
      <c r="QEI3" s="123"/>
      <c r="QEJ3" s="123"/>
      <c r="QEK3" s="123"/>
      <c r="QEL3" s="123"/>
      <c r="QEM3" s="123"/>
      <c r="QEN3" s="123"/>
      <c r="QEO3" s="123"/>
      <c r="QEP3" s="123"/>
      <c r="QEQ3" s="123"/>
      <c r="QER3" s="123"/>
      <c r="QES3" s="123"/>
      <c r="QET3" s="123"/>
      <c r="QEU3" s="123"/>
      <c r="QEV3" s="123"/>
      <c r="QEW3" s="123"/>
      <c r="QEX3" s="123"/>
      <c r="QEY3" s="123"/>
      <c r="QEZ3" s="123"/>
      <c r="QFA3" s="123"/>
      <c r="QFB3" s="123"/>
      <c r="QFC3" s="123"/>
      <c r="QFD3" s="123"/>
      <c r="QFE3" s="123"/>
      <c r="QFF3" s="123"/>
      <c r="QFG3" s="123"/>
      <c r="QFH3" s="123"/>
      <c r="QFI3" s="123"/>
      <c r="QFJ3" s="123"/>
      <c r="QFK3" s="123"/>
      <c r="QFL3" s="123"/>
      <c r="QFM3" s="123"/>
      <c r="QFN3" s="123"/>
      <c r="QFO3" s="123"/>
      <c r="QFP3" s="123"/>
      <c r="QFQ3" s="123"/>
      <c r="QFR3" s="123"/>
      <c r="QFS3" s="123"/>
      <c r="QFT3" s="123"/>
      <c r="QFU3" s="123"/>
      <c r="QFV3" s="123"/>
      <c r="QFW3" s="123"/>
      <c r="QFX3" s="123"/>
      <c r="QFY3" s="123"/>
      <c r="QFZ3" s="123"/>
      <c r="QGA3" s="123"/>
      <c r="QGB3" s="123"/>
      <c r="QGC3" s="123"/>
      <c r="QGD3" s="123"/>
      <c r="QGE3" s="123"/>
      <c r="QGF3" s="123"/>
      <c r="QGG3" s="123"/>
      <c r="QGH3" s="123"/>
      <c r="QGI3" s="123"/>
      <c r="QGJ3" s="123"/>
      <c r="QGK3" s="123"/>
      <c r="QGL3" s="123"/>
      <c r="QGM3" s="123"/>
      <c r="QGN3" s="123"/>
      <c r="QGO3" s="123"/>
      <c r="QGP3" s="123"/>
      <c r="QGQ3" s="123"/>
      <c r="QGR3" s="123"/>
      <c r="QGS3" s="123"/>
      <c r="QGT3" s="123"/>
      <c r="QGU3" s="123"/>
      <c r="QGV3" s="123"/>
      <c r="QGW3" s="123"/>
      <c r="QGX3" s="123"/>
      <c r="QGY3" s="123"/>
      <c r="QGZ3" s="123"/>
      <c r="QHA3" s="123"/>
      <c r="QHB3" s="123"/>
      <c r="QHC3" s="123"/>
      <c r="QHD3" s="123"/>
      <c r="QHE3" s="123"/>
      <c r="QHF3" s="123"/>
      <c r="QHG3" s="123"/>
      <c r="QHH3" s="123"/>
      <c r="QHI3" s="123"/>
      <c r="QHJ3" s="123"/>
      <c r="QHK3" s="123"/>
      <c r="QHL3" s="123"/>
      <c r="QHM3" s="123"/>
      <c r="QHN3" s="123"/>
      <c r="QHO3" s="123"/>
      <c r="QHP3" s="123"/>
      <c r="QHQ3" s="123"/>
      <c r="QHR3" s="123"/>
      <c r="QHS3" s="123"/>
      <c r="QHT3" s="123"/>
      <c r="QHU3" s="123"/>
      <c r="QHV3" s="123"/>
      <c r="QHW3" s="123"/>
      <c r="QHX3" s="123"/>
      <c r="QHY3" s="123"/>
      <c r="QHZ3" s="123"/>
      <c r="QIA3" s="123"/>
      <c r="QIB3" s="123"/>
      <c r="QIC3" s="123"/>
      <c r="QID3" s="123"/>
      <c r="QIE3" s="123"/>
      <c r="QIF3" s="123"/>
      <c r="QIG3" s="123"/>
      <c r="QIH3" s="123"/>
      <c r="QII3" s="123"/>
      <c r="QIJ3" s="123"/>
      <c r="QIK3" s="123"/>
      <c r="QIL3" s="123"/>
      <c r="QIM3" s="123"/>
      <c r="QIN3" s="123"/>
      <c r="QIO3" s="123"/>
      <c r="QIP3" s="123"/>
      <c r="QIQ3" s="123"/>
      <c r="QIR3" s="123"/>
      <c r="QIS3" s="123"/>
      <c r="QIT3" s="123"/>
      <c r="QIU3" s="123"/>
      <c r="QIV3" s="123"/>
      <c r="QIW3" s="123"/>
      <c r="QIX3" s="123"/>
      <c r="QIY3" s="123"/>
      <c r="QIZ3" s="123"/>
      <c r="QJA3" s="123"/>
      <c r="QJB3" s="123"/>
      <c r="QJC3" s="123"/>
      <c r="QJD3" s="123"/>
      <c r="QJE3" s="123"/>
      <c r="QJF3" s="123"/>
      <c r="QJG3" s="123"/>
      <c r="QJH3" s="123"/>
      <c r="QJI3" s="123"/>
      <c r="QJJ3" s="123"/>
      <c r="QJK3" s="123"/>
      <c r="QJL3" s="123"/>
      <c r="QJM3" s="123"/>
      <c r="QJN3" s="123"/>
      <c r="QJO3" s="123"/>
      <c r="QJP3" s="123"/>
      <c r="QJQ3" s="123"/>
      <c r="QJR3" s="123"/>
      <c r="QJS3" s="123"/>
      <c r="QJT3" s="123"/>
      <c r="QJU3" s="123"/>
      <c r="QJV3" s="123"/>
      <c r="QJW3" s="123"/>
      <c r="QJX3" s="123"/>
      <c r="QJY3" s="123"/>
      <c r="QJZ3" s="123"/>
      <c r="QKA3" s="123"/>
      <c r="QKB3" s="123"/>
      <c r="QKC3" s="123"/>
      <c r="QKD3" s="123"/>
      <c r="QKE3" s="123"/>
      <c r="QKF3" s="123"/>
      <c r="QKG3" s="123"/>
      <c r="QKH3" s="123"/>
      <c r="QKI3" s="123"/>
      <c r="QKJ3" s="123"/>
      <c r="QKK3" s="123"/>
      <c r="QKL3" s="123"/>
      <c r="QKM3" s="123"/>
      <c r="QKN3" s="123"/>
      <c r="QKO3" s="123"/>
      <c r="QKP3" s="123"/>
      <c r="QKQ3" s="123"/>
      <c r="QKR3" s="123"/>
      <c r="QKS3" s="123"/>
      <c r="QKT3" s="123"/>
      <c r="QKU3" s="123"/>
      <c r="QKV3" s="123"/>
      <c r="QKW3" s="123"/>
      <c r="QKX3" s="123"/>
      <c r="QKY3" s="123"/>
      <c r="QKZ3" s="123"/>
      <c r="QLA3" s="123"/>
      <c r="QLB3" s="123"/>
      <c r="QLC3" s="123"/>
      <c r="QLD3" s="123"/>
      <c r="QLE3" s="123"/>
      <c r="QLF3" s="123"/>
      <c r="QLG3" s="123"/>
      <c r="QLH3" s="123"/>
      <c r="QLI3" s="123"/>
      <c r="QLJ3" s="123"/>
      <c r="QLK3" s="123"/>
      <c r="QLL3" s="123"/>
      <c r="QLM3" s="123"/>
      <c r="QLN3" s="123"/>
      <c r="QLO3" s="123"/>
      <c r="QLP3" s="123"/>
      <c r="QLQ3" s="123"/>
      <c r="QLR3" s="123"/>
      <c r="QLS3" s="123"/>
      <c r="QLT3" s="123"/>
      <c r="QLU3" s="123"/>
      <c r="QLV3" s="123"/>
      <c r="QLW3" s="123"/>
      <c r="QLX3" s="123"/>
      <c r="QLY3" s="123"/>
      <c r="QLZ3" s="123"/>
      <c r="QMA3" s="123"/>
      <c r="QMB3" s="123"/>
      <c r="QMC3" s="123"/>
      <c r="QMD3" s="123"/>
      <c r="QME3" s="123"/>
      <c r="QMF3" s="123"/>
      <c r="QMG3" s="123"/>
      <c r="QMH3" s="123"/>
      <c r="QMI3" s="123"/>
      <c r="QMJ3" s="123"/>
      <c r="QMK3" s="123"/>
      <c r="QML3" s="123"/>
      <c r="QMM3" s="123"/>
      <c r="QMN3" s="123"/>
      <c r="QMO3" s="123"/>
      <c r="QMP3" s="123"/>
      <c r="QMQ3" s="123"/>
      <c r="QMR3" s="123"/>
      <c r="QMS3" s="123"/>
      <c r="QMT3" s="123"/>
      <c r="QMU3" s="123"/>
      <c r="QMV3" s="123"/>
      <c r="QMW3" s="123"/>
      <c r="QMX3" s="123"/>
      <c r="QMY3" s="123"/>
      <c r="QMZ3" s="123"/>
      <c r="QNA3" s="123"/>
      <c r="QNB3" s="123"/>
      <c r="QNC3" s="123"/>
      <c r="QND3" s="123"/>
      <c r="QNE3" s="123"/>
      <c r="QNF3" s="123"/>
      <c r="QNG3" s="123"/>
      <c r="QNH3" s="123"/>
      <c r="QNI3" s="123"/>
      <c r="QNJ3" s="123"/>
      <c r="QNK3" s="123"/>
      <c r="QNL3" s="123"/>
      <c r="QNM3" s="123"/>
      <c r="QNN3" s="123"/>
      <c r="QNO3" s="123"/>
      <c r="QNP3" s="123"/>
      <c r="QNQ3" s="123"/>
      <c r="QNR3" s="123"/>
      <c r="QNS3" s="123"/>
      <c r="QNT3" s="123"/>
      <c r="QNU3" s="123"/>
      <c r="QNV3" s="123"/>
      <c r="QNW3" s="123"/>
      <c r="QNX3" s="123"/>
      <c r="QNY3" s="123"/>
      <c r="QNZ3" s="123"/>
      <c r="QOA3" s="123"/>
      <c r="QOB3" s="123"/>
      <c r="QOC3" s="123"/>
      <c r="QOD3" s="123"/>
      <c r="QOE3" s="123"/>
      <c r="QOF3" s="123"/>
      <c r="QOG3" s="123"/>
      <c r="QOH3" s="123"/>
      <c r="QOI3" s="123"/>
      <c r="QOJ3" s="123"/>
      <c r="QOK3" s="123"/>
      <c r="QOL3" s="123"/>
      <c r="QOM3" s="123"/>
      <c r="QON3" s="123"/>
      <c r="QOO3" s="123"/>
      <c r="QOP3" s="123"/>
      <c r="QOQ3" s="123"/>
      <c r="QOR3" s="123"/>
      <c r="QOS3" s="123"/>
      <c r="QOT3" s="123"/>
      <c r="QOU3" s="123"/>
      <c r="QOV3" s="123"/>
      <c r="QOW3" s="123"/>
      <c r="QOX3" s="123"/>
      <c r="QOY3" s="123"/>
      <c r="QOZ3" s="123"/>
      <c r="QPA3" s="123"/>
      <c r="QPB3" s="123"/>
      <c r="QPC3" s="123"/>
      <c r="QPD3" s="123"/>
      <c r="QPE3" s="123"/>
      <c r="QPF3" s="123"/>
      <c r="QPG3" s="123"/>
      <c r="QPH3" s="123"/>
      <c r="QPI3" s="123"/>
      <c r="QPJ3" s="123"/>
      <c r="QPK3" s="123"/>
      <c r="QPL3" s="123"/>
      <c r="QPM3" s="123"/>
      <c r="QPN3" s="123"/>
      <c r="QPO3" s="123"/>
      <c r="QPP3" s="123"/>
      <c r="QPQ3" s="123"/>
      <c r="QPR3" s="123"/>
      <c r="QPS3" s="123"/>
      <c r="QPT3" s="123"/>
      <c r="QPU3" s="123"/>
      <c r="QPV3" s="123"/>
      <c r="QPW3" s="123"/>
      <c r="QPX3" s="123"/>
      <c r="QPY3" s="123"/>
      <c r="QPZ3" s="123"/>
      <c r="QQA3" s="123"/>
      <c r="QQB3" s="123"/>
      <c r="QQC3" s="123"/>
      <c r="QQD3" s="123"/>
      <c r="QQE3" s="123"/>
      <c r="QQF3" s="123"/>
      <c r="QQG3" s="123"/>
      <c r="QQH3" s="123"/>
      <c r="QQI3" s="123"/>
      <c r="QQJ3" s="123"/>
      <c r="QQK3" s="123"/>
      <c r="QQL3" s="123"/>
      <c r="QQM3" s="123"/>
      <c r="QQN3" s="123"/>
      <c r="QQO3" s="123"/>
      <c r="QQP3" s="123"/>
      <c r="QQQ3" s="123"/>
      <c r="QQR3" s="123"/>
      <c r="QQS3" s="123"/>
      <c r="QQT3" s="123"/>
      <c r="QQU3" s="123"/>
      <c r="QQV3" s="123"/>
      <c r="QQW3" s="123"/>
      <c r="QQX3" s="123"/>
      <c r="QQY3" s="123"/>
      <c r="QQZ3" s="123"/>
      <c r="QRA3" s="123"/>
      <c r="QRB3" s="123"/>
      <c r="QRC3" s="123"/>
      <c r="QRD3" s="123"/>
      <c r="QRE3" s="123"/>
      <c r="QRF3" s="123"/>
      <c r="QRG3" s="123"/>
      <c r="QRH3" s="123"/>
      <c r="QRI3" s="123"/>
      <c r="QRJ3" s="123"/>
      <c r="QRK3" s="123"/>
      <c r="QRL3" s="123"/>
      <c r="QRM3" s="123"/>
      <c r="QRN3" s="123"/>
      <c r="QRO3" s="123"/>
      <c r="QRP3" s="123"/>
      <c r="QRQ3" s="123"/>
      <c r="QRR3" s="123"/>
      <c r="QRS3" s="123"/>
      <c r="QRT3" s="123"/>
      <c r="QRU3" s="123"/>
      <c r="QRV3" s="123"/>
      <c r="QRW3" s="123"/>
      <c r="QRX3" s="123"/>
      <c r="QRY3" s="123"/>
      <c r="QRZ3" s="123"/>
      <c r="QSA3" s="123"/>
      <c r="QSB3" s="123"/>
      <c r="QSC3" s="123"/>
      <c r="QSD3" s="123"/>
      <c r="QSE3" s="123"/>
      <c r="QSF3" s="123"/>
      <c r="QSG3" s="123"/>
      <c r="QSH3" s="123"/>
      <c r="QSI3" s="123"/>
      <c r="QSJ3" s="123"/>
      <c r="QSK3" s="123"/>
      <c r="QSL3" s="123"/>
      <c r="QSM3" s="123"/>
      <c r="QSN3" s="123"/>
      <c r="QSO3" s="123"/>
      <c r="QSP3" s="123"/>
      <c r="QSQ3" s="123"/>
      <c r="QSR3" s="123"/>
      <c r="QSS3" s="123"/>
      <c r="QST3" s="123"/>
      <c r="QSU3" s="123"/>
      <c r="QSV3" s="123"/>
      <c r="QSW3" s="123"/>
      <c r="QSX3" s="123"/>
      <c r="QSY3" s="123"/>
      <c r="QSZ3" s="123"/>
      <c r="QTA3" s="123"/>
      <c r="QTB3" s="123"/>
      <c r="QTC3" s="123"/>
      <c r="QTD3" s="123"/>
      <c r="QTE3" s="123"/>
      <c r="QTF3" s="123"/>
      <c r="QTG3" s="123"/>
      <c r="QTH3" s="123"/>
      <c r="QTI3" s="123"/>
      <c r="QTJ3" s="123"/>
      <c r="QTK3" s="123"/>
      <c r="QTL3" s="123"/>
      <c r="QTM3" s="123"/>
      <c r="QTN3" s="123"/>
      <c r="QTO3" s="123"/>
      <c r="QTP3" s="123"/>
      <c r="QTQ3" s="123"/>
      <c r="QTR3" s="123"/>
      <c r="QTS3" s="123"/>
      <c r="QTT3" s="123"/>
      <c r="QTU3" s="123"/>
      <c r="QTV3" s="123"/>
      <c r="QTW3" s="123"/>
      <c r="QTX3" s="123"/>
      <c r="QTY3" s="123"/>
      <c r="QTZ3" s="123"/>
      <c r="QUA3" s="123"/>
      <c r="QUB3" s="123"/>
      <c r="QUC3" s="123"/>
      <c r="QUD3" s="123"/>
      <c r="QUE3" s="123"/>
      <c r="QUF3" s="123"/>
      <c r="QUG3" s="123"/>
      <c r="QUH3" s="123"/>
      <c r="QUI3" s="123"/>
      <c r="QUJ3" s="123"/>
      <c r="QUK3" s="123"/>
      <c r="QUL3" s="123"/>
      <c r="QUM3" s="123"/>
      <c r="QUN3" s="123"/>
      <c r="QUO3" s="123"/>
      <c r="QUP3" s="123"/>
      <c r="QUQ3" s="123"/>
      <c r="QUR3" s="123"/>
      <c r="QUS3" s="123"/>
      <c r="QUT3" s="123"/>
      <c r="QUU3" s="123"/>
      <c r="QUV3" s="123"/>
      <c r="QUW3" s="123"/>
      <c r="QUX3" s="123"/>
      <c r="QUY3" s="123"/>
      <c r="QUZ3" s="123"/>
      <c r="QVA3" s="123"/>
      <c r="QVB3" s="123"/>
      <c r="QVC3" s="123"/>
      <c r="QVD3" s="123"/>
      <c r="QVE3" s="123"/>
      <c r="QVF3" s="123"/>
      <c r="QVG3" s="123"/>
      <c r="QVH3" s="123"/>
      <c r="QVI3" s="123"/>
      <c r="QVJ3" s="123"/>
      <c r="QVK3" s="123"/>
      <c r="QVL3" s="123"/>
      <c r="QVM3" s="123"/>
      <c r="QVN3" s="123"/>
      <c r="QVO3" s="123"/>
      <c r="QVP3" s="123"/>
      <c r="QVQ3" s="123"/>
      <c r="QVR3" s="123"/>
      <c r="QVS3" s="123"/>
      <c r="QVT3" s="123"/>
      <c r="QVU3" s="123"/>
      <c r="QVV3" s="123"/>
      <c r="QVW3" s="123"/>
      <c r="QVX3" s="123"/>
      <c r="QVY3" s="123"/>
      <c r="QVZ3" s="123"/>
      <c r="QWA3" s="123"/>
      <c r="QWB3" s="123"/>
      <c r="QWC3" s="123"/>
      <c r="QWD3" s="123"/>
      <c r="QWE3" s="123"/>
      <c r="QWF3" s="123"/>
      <c r="QWG3" s="123"/>
      <c r="QWH3" s="123"/>
      <c r="QWI3" s="123"/>
      <c r="QWJ3" s="123"/>
      <c r="QWK3" s="123"/>
      <c r="QWL3" s="123"/>
      <c r="QWM3" s="123"/>
      <c r="QWN3" s="123"/>
      <c r="QWO3" s="123"/>
      <c r="QWP3" s="123"/>
      <c r="QWQ3" s="123"/>
      <c r="QWR3" s="123"/>
      <c r="QWS3" s="123"/>
      <c r="QWT3" s="123"/>
      <c r="QWU3" s="123"/>
      <c r="QWV3" s="123"/>
      <c r="QWW3" s="123"/>
      <c r="QWX3" s="123"/>
      <c r="QWY3" s="123"/>
      <c r="QWZ3" s="123"/>
      <c r="QXA3" s="123"/>
      <c r="QXB3" s="123"/>
      <c r="QXC3" s="123"/>
      <c r="QXD3" s="123"/>
      <c r="QXE3" s="123"/>
      <c r="QXF3" s="123"/>
      <c r="QXG3" s="123"/>
      <c r="QXH3" s="123"/>
      <c r="QXI3" s="123"/>
      <c r="QXJ3" s="123"/>
      <c r="QXK3" s="123"/>
      <c r="QXL3" s="123"/>
      <c r="QXM3" s="123"/>
      <c r="QXN3" s="123"/>
      <c r="QXO3" s="123"/>
      <c r="QXP3" s="123"/>
      <c r="QXQ3" s="123"/>
      <c r="QXR3" s="123"/>
      <c r="QXS3" s="123"/>
      <c r="QXT3" s="123"/>
      <c r="QXU3" s="123"/>
      <c r="QXV3" s="123"/>
      <c r="QXW3" s="123"/>
      <c r="QXX3" s="123"/>
      <c r="QXY3" s="123"/>
      <c r="QXZ3" s="123"/>
      <c r="QYA3" s="123"/>
      <c r="QYB3" s="123"/>
      <c r="QYC3" s="123"/>
      <c r="QYD3" s="123"/>
      <c r="QYE3" s="123"/>
      <c r="QYF3" s="123"/>
      <c r="QYG3" s="123"/>
      <c r="QYH3" s="123"/>
      <c r="QYI3" s="123"/>
      <c r="QYJ3" s="123"/>
      <c r="QYK3" s="123"/>
      <c r="QYL3" s="123"/>
      <c r="QYM3" s="123"/>
      <c r="QYN3" s="123"/>
      <c r="QYO3" s="123"/>
      <c r="QYP3" s="123"/>
      <c r="QYQ3" s="123"/>
      <c r="QYR3" s="123"/>
      <c r="QYS3" s="123"/>
      <c r="QYT3" s="123"/>
      <c r="QYU3" s="123"/>
      <c r="QYV3" s="123"/>
      <c r="QYW3" s="123"/>
      <c r="QYX3" s="123"/>
      <c r="QYY3" s="123"/>
      <c r="QYZ3" s="123"/>
      <c r="QZA3" s="123"/>
      <c r="QZB3" s="123"/>
      <c r="QZC3" s="123"/>
      <c r="QZD3" s="123"/>
      <c r="QZE3" s="123"/>
      <c r="QZF3" s="123"/>
      <c r="QZG3" s="123"/>
      <c r="QZH3" s="123"/>
      <c r="QZI3" s="123"/>
      <c r="QZJ3" s="123"/>
      <c r="QZK3" s="123"/>
      <c r="QZL3" s="123"/>
      <c r="QZM3" s="123"/>
      <c r="QZN3" s="123"/>
      <c r="QZO3" s="123"/>
      <c r="QZP3" s="123"/>
      <c r="QZQ3" s="123"/>
      <c r="QZR3" s="123"/>
      <c r="QZS3" s="123"/>
      <c r="QZT3" s="123"/>
      <c r="QZU3" s="123"/>
      <c r="QZV3" s="123"/>
      <c r="QZW3" s="123"/>
      <c r="QZX3" s="123"/>
      <c r="QZY3" s="123"/>
      <c r="QZZ3" s="123"/>
      <c r="RAA3" s="123"/>
      <c r="RAB3" s="123"/>
      <c r="RAC3" s="123"/>
      <c r="RAD3" s="123"/>
      <c r="RAE3" s="123"/>
      <c r="RAF3" s="123"/>
      <c r="RAG3" s="123"/>
      <c r="RAH3" s="123"/>
      <c r="RAI3" s="123"/>
      <c r="RAJ3" s="123"/>
      <c r="RAK3" s="123"/>
      <c r="RAL3" s="123"/>
      <c r="RAM3" s="123"/>
      <c r="RAN3" s="123"/>
      <c r="RAO3" s="123"/>
      <c r="RAP3" s="123"/>
      <c r="RAQ3" s="123"/>
      <c r="RAR3" s="123"/>
      <c r="RAS3" s="123"/>
      <c r="RAT3" s="123"/>
      <c r="RAU3" s="123"/>
      <c r="RAV3" s="123"/>
      <c r="RAW3" s="123"/>
      <c r="RAX3" s="123"/>
      <c r="RAY3" s="123"/>
      <c r="RAZ3" s="123"/>
      <c r="RBA3" s="123"/>
      <c r="RBB3" s="123"/>
      <c r="RBC3" s="123"/>
      <c r="RBD3" s="123"/>
      <c r="RBE3" s="123"/>
      <c r="RBF3" s="123"/>
      <c r="RBG3" s="123"/>
      <c r="RBH3" s="123"/>
      <c r="RBI3" s="123"/>
      <c r="RBJ3" s="123"/>
      <c r="RBK3" s="123"/>
      <c r="RBL3" s="123"/>
      <c r="RBM3" s="123"/>
      <c r="RBN3" s="123"/>
      <c r="RBO3" s="123"/>
      <c r="RBP3" s="123"/>
      <c r="RBQ3" s="123"/>
      <c r="RBR3" s="123"/>
      <c r="RBS3" s="123"/>
      <c r="RBT3" s="123"/>
      <c r="RBU3" s="123"/>
      <c r="RBV3" s="123"/>
      <c r="RBW3" s="123"/>
      <c r="RBX3" s="123"/>
      <c r="RBY3" s="123"/>
      <c r="RBZ3" s="123"/>
      <c r="RCA3" s="123"/>
      <c r="RCB3" s="123"/>
      <c r="RCC3" s="123"/>
      <c r="RCD3" s="123"/>
      <c r="RCE3" s="123"/>
      <c r="RCF3" s="123"/>
      <c r="RCG3" s="123"/>
      <c r="RCH3" s="123"/>
      <c r="RCI3" s="123"/>
      <c r="RCJ3" s="123"/>
      <c r="RCK3" s="123"/>
      <c r="RCL3" s="123"/>
      <c r="RCM3" s="123"/>
      <c r="RCN3" s="123"/>
      <c r="RCO3" s="123"/>
      <c r="RCP3" s="123"/>
      <c r="RCQ3" s="123"/>
      <c r="RCR3" s="123"/>
      <c r="RCS3" s="123"/>
      <c r="RCT3" s="123"/>
      <c r="RCU3" s="123"/>
      <c r="RCV3" s="123"/>
      <c r="RCW3" s="123"/>
      <c r="RCX3" s="123"/>
      <c r="RCY3" s="123"/>
      <c r="RCZ3" s="123"/>
      <c r="RDA3" s="123"/>
      <c r="RDB3" s="123"/>
      <c r="RDC3" s="123"/>
      <c r="RDD3" s="123"/>
      <c r="RDE3" s="123"/>
      <c r="RDF3" s="123"/>
      <c r="RDG3" s="123"/>
      <c r="RDH3" s="123"/>
      <c r="RDI3" s="123"/>
      <c r="RDJ3" s="123"/>
      <c r="RDK3" s="123"/>
      <c r="RDL3" s="123"/>
      <c r="RDM3" s="123"/>
      <c r="RDN3" s="123"/>
      <c r="RDO3" s="123"/>
      <c r="RDP3" s="123"/>
      <c r="RDQ3" s="123"/>
      <c r="RDR3" s="123"/>
      <c r="RDS3" s="123"/>
      <c r="RDT3" s="123"/>
      <c r="RDU3" s="123"/>
      <c r="RDV3" s="123"/>
      <c r="RDW3" s="123"/>
      <c r="RDX3" s="123"/>
      <c r="RDY3" s="123"/>
      <c r="RDZ3" s="123"/>
      <c r="REA3" s="123"/>
      <c r="REB3" s="123"/>
      <c r="REC3" s="123"/>
      <c r="RED3" s="123"/>
      <c r="REE3" s="123"/>
      <c r="REF3" s="123"/>
      <c r="REG3" s="123"/>
      <c r="REH3" s="123"/>
      <c r="REI3" s="123"/>
      <c r="REJ3" s="123"/>
      <c r="REK3" s="123"/>
      <c r="REL3" s="123"/>
      <c r="REM3" s="123"/>
      <c r="REN3" s="123"/>
      <c r="REO3" s="123"/>
      <c r="REP3" s="123"/>
      <c r="REQ3" s="123"/>
      <c r="RER3" s="123"/>
      <c r="RES3" s="123"/>
      <c r="RET3" s="123"/>
      <c r="REU3" s="123"/>
      <c r="REV3" s="123"/>
      <c r="REW3" s="123"/>
      <c r="REX3" s="123"/>
      <c r="REY3" s="123"/>
      <c r="REZ3" s="123"/>
      <c r="RFA3" s="123"/>
      <c r="RFB3" s="123"/>
      <c r="RFC3" s="123"/>
      <c r="RFD3" s="123"/>
      <c r="RFE3" s="123"/>
      <c r="RFF3" s="123"/>
      <c r="RFG3" s="123"/>
      <c r="RFH3" s="123"/>
      <c r="RFI3" s="123"/>
      <c r="RFJ3" s="123"/>
      <c r="RFK3" s="123"/>
      <c r="RFL3" s="123"/>
      <c r="RFM3" s="123"/>
      <c r="RFN3" s="123"/>
      <c r="RFO3" s="123"/>
      <c r="RFP3" s="123"/>
      <c r="RFQ3" s="123"/>
      <c r="RFR3" s="123"/>
      <c r="RFS3" s="123"/>
      <c r="RFT3" s="123"/>
      <c r="RFU3" s="123"/>
      <c r="RFV3" s="123"/>
      <c r="RFW3" s="123"/>
      <c r="RFX3" s="123"/>
      <c r="RFY3" s="123"/>
      <c r="RFZ3" s="123"/>
      <c r="RGA3" s="123"/>
      <c r="RGB3" s="123"/>
      <c r="RGC3" s="123"/>
      <c r="RGD3" s="123"/>
      <c r="RGE3" s="123"/>
      <c r="RGF3" s="123"/>
      <c r="RGG3" s="123"/>
      <c r="RGH3" s="123"/>
      <c r="RGI3" s="123"/>
      <c r="RGJ3" s="123"/>
      <c r="RGK3" s="123"/>
      <c r="RGL3" s="123"/>
      <c r="RGM3" s="123"/>
      <c r="RGN3" s="123"/>
      <c r="RGO3" s="123"/>
      <c r="RGP3" s="123"/>
      <c r="RGQ3" s="123"/>
      <c r="RGR3" s="123"/>
      <c r="RGS3" s="123"/>
      <c r="RGT3" s="123"/>
      <c r="RGU3" s="123"/>
      <c r="RGV3" s="123"/>
      <c r="RGW3" s="123"/>
      <c r="RGX3" s="123"/>
      <c r="RGY3" s="123"/>
      <c r="RGZ3" s="123"/>
      <c r="RHA3" s="123"/>
      <c r="RHB3" s="123"/>
      <c r="RHC3" s="123"/>
      <c r="RHD3" s="123"/>
      <c r="RHE3" s="123"/>
      <c r="RHF3" s="123"/>
      <c r="RHG3" s="123"/>
      <c r="RHH3" s="123"/>
      <c r="RHI3" s="123"/>
      <c r="RHJ3" s="123"/>
      <c r="RHK3" s="123"/>
      <c r="RHL3" s="123"/>
      <c r="RHM3" s="123"/>
      <c r="RHN3" s="123"/>
      <c r="RHO3" s="123"/>
      <c r="RHP3" s="123"/>
      <c r="RHQ3" s="123"/>
      <c r="RHR3" s="123"/>
      <c r="RHS3" s="123"/>
      <c r="RHT3" s="123"/>
      <c r="RHU3" s="123"/>
      <c r="RHV3" s="123"/>
      <c r="RHW3" s="123"/>
      <c r="RHX3" s="123"/>
      <c r="RHY3" s="123"/>
      <c r="RHZ3" s="123"/>
      <c r="RIA3" s="123"/>
      <c r="RIB3" s="123"/>
      <c r="RIC3" s="123"/>
      <c r="RID3" s="123"/>
      <c r="RIE3" s="123"/>
      <c r="RIF3" s="123"/>
      <c r="RIG3" s="123"/>
      <c r="RIH3" s="123"/>
      <c r="RII3" s="123"/>
      <c r="RIJ3" s="123"/>
      <c r="RIK3" s="123"/>
      <c r="RIL3" s="123"/>
      <c r="RIM3" s="123"/>
      <c r="RIN3" s="123"/>
      <c r="RIO3" s="123"/>
      <c r="RIP3" s="123"/>
      <c r="RIQ3" s="123"/>
      <c r="RIR3" s="123"/>
      <c r="RIS3" s="123"/>
      <c r="RIT3" s="123"/>
      <c r="RIU3" s="123"/>
      <c r="RIV3" s="123"/>
      <c r="RIW3" s="123"/>
      <c r="RIX3" s="123"/>
      <c r="RIY3" s="123"/>
      <c r="RIZ3" s="123"/>
      <c r="RJA3" s="123"/>
      <c r="RJB3" s="123"/>
      <c r="RJC3" s="123"/>
      <c r="RJD3" s="123"/>
      <c r="RJE3" s="123"/>
      <c r="RJF3" s="123"/>
      <c r="RJG3" s="123"/>
      <c r="RJH3" s="123"/>
      <c r="RJI3" s="123"/>
      <c r="RJJ3" s="123"/>
      <c r="RJK3" s="123"/>
      <c r="RJL3" s="123"/>
      <c r="RJM3" s="123"/>
      <c r="RJN3" s="123"/>
      <c r="RJO3" s="123"/>
      <c r="RJP3" s="123"/>
      <c r="RJQ3" s="123"/>
      <c r="RJR3" s="123"/>
      <c r="RJS3" s="123"/>
      <c r="RJT3" s="123"/>
      <c r="RJU3" s="123"/>
      <c r="RJV3" s="123"/>
      <c r="RJW3" s="123"/>
      <c r="RJX3" s="123"/>
      <c r="RJY3" s="123"/>
      <c r="RJZ3" s="123"/>
      <c r="RKA3" s="123"/>
      <c r="RKB3" s="123"/>
      <c r="RKC3" s="123"/>
      <c r="RKD3" s="123"/>
      <c r="RKE3" s="123"/>
      <c r="RKF3" s="123"/>
      <c r="RKG3" s="123"/>
      <c r="RKH3" s="123"/>
      <c r="RKI3" s="123"/>
      <c r="RKJ3" s="123"/>
      <c r="RKK3" s="123"/>
      <c r="RKL3" s="123"/>
      <c r="RKM3" s="123"/>
      <c r="RKN3" s="123"/>
      <c r="RKO3" s="123"/>
      <c r="RKP3" s="123"/>
      <c r="RKQ3" s="123"/>
      <c r="RKR3" s="123"/>
      <c r="RKS3" s="123"/>
      <c r="RKT3" s="123"/>
      <c r="RKU3" s="123"/>
      <c r="RKV3" s="123"/>
      <c r="RKW3" s="123"/>
      <c r="RKX3" s="123"/>
      <c r="RKY3" s="123"/>
      <c r="RKZ3" s="123"/>
      <c r="RLA3" s="123"/>
      <c r="RLB3" s="123"/>
      <c r="RLC3" s="123"/>
      <c r="RLD3" s="123"/>
      <c r="RLE3" s="123"/>
      <c r="RLF3" s="123"/>
      <c r="RLG3" s="123"/>
      <c r="RLH3" s="123"/>
      <c r="RLI3" s="123"/>
      <c r="RLJ3" s="123"/>
      <c r="RLK3" s="123"/>
      <c r="RLL3" s="123"/>
      <c r="RLM3" s="123"/>
      <c r="RLN3" s="123"/>
      <c r="RLO3" s="123"/>
      <c r="RLP3" s="123"/>
      <c r="RLQ3" s="123"/>
      <c r="RLR3" s="123"/>
      <c r="RLS3" s="123"/>
      <c r="RLT3" s="123"/>
      <c r="RLU3" s="123"/>
      <c r="RLV3" s="123"/>
      <c r="RLW3" s="123"/>
      <c r="RLX3" s="123"/>
      <c r="RLY3" s="123"/>
      <c r="RLZ3" s="123"/>
      <c r="RMA3" s="123"/>
      <c r="RMB3" s="123"/>
      <c r="RMC3" s="123"/>
      <c r="RMD3" s="123"/>
      <c r="RME3" s="123"/>
      <c r="RMF3" s="123"/>
      <c r="RMG3" s="123"/>
      <c r="RMH3" s="123"/>
      <c r="RMI3" s="123"/>
      <c r="RMJ3" s="123"/>
      <c r="RMK3" s="123"/>
      <c r="RML3" s="123"/>
      <c r="RMM3" s="123"/>
      <c r="RMN3" s="123"/>
      <c r="RMO3" s="123"/>
      <c r="RMP3" s="123"/>
      <c r="RMQ3" s="123"/>
      <c r="RMR3" s="123"/>
      <c r="RMS3" s="123"/>
      <c r="RMT3" s="123"/>
      <c r="RMU3" s="123"/>
      <c r="RMV3" s="123"/>
      <c r="RMW3" s="123"/>
      <c r="RMX3" s="123"/>
      <c r="RMY3" s="123"/>
      <c r="RMZ3" s="123"/>
      <c r="RNA3" s="123"/>
      <c r="RNB3" s="123"/>
      <c r="RNC3" s="123"/>
      <c r="RND3" s="123"/>
      <c r="RNE3" s="123"/>
      <c r="RNF3" s="123"/>
      <c r="RNG3" s="123"/>
      <c r="RNH3" s="123"/>
      <c r="RNI3" s="123"/>
      <c r="RNJ3" s="123"/>
      <c r="RNK3" s="123"/>
      <c r="RNL3" s="123"/>
      <c r="RNM3" s="123"/>
      <c r="RNN3" s="123"/>
      <c r="RNO3" s="123"/>
      <c r="RNP3" s="123"/>
      <c r="RNQ3" s="123"/>
      <c r="RNR3" s="123"/>
      <c r="RNS3" s="123"/>
      <c r="RNT3" s="123"/>
      <c r="RNU3" s="123"/>
      <c r="RNV3" s="123"/>
      <c r="RNW3" s="123"/>
      <c r="RNX3" s="123"/>
      <c r="RNY3" s="123"/>
      <c r="RNZ3" s="123"/>
      <c r="ROA3" s="123"/>
      <c r="ROB3" s="123"/>
      <c r="ROC3" s="123"/>
      <c r="ROD3" s="123"/>
      <c r="ROE3" s="123"/>
      <c r="ROF3" s="123"/>
      <c r="ROG3" s="123"/>
      <c r="ROH3" s="123"/>
      <c r="ROI3" s="123"/>
      <c r="ROJ3" s="123"/>
      <c r="ROK3" s="123"/>
      <c r="ROL3" s="123"/>
      <c r="ROM3" s="123"/>
      <c r="RON3" s="123"/>
      <c r="ROO3" s="123"/>
      <c r="ROP3" s="123"/>
      <c r="ROQ3" s="123"/>
      <c r="ROR3" s="123"/>
      <c r="ROS3" s="123"/>
      <c r="ROT3" s="123"/>
      <c r="ROU3" s="123"/>
      <c r="ROV3" s="123"/>
      <c r="ROW3" s="123"/>
      <c r="ROX3" s="123"/>
      <c r="ROY3" s="123"/>
      <c r="ROZ3" s="123"/>
      <c r="RPA3" s="123"/>
      <c r="RPB3" s="123"/>
      <c r="RPC3" s="123"/>
      <c r="RPD3" s="123"/>
      <c r="RPE3" s="123"/>
      <c r="RPF3" s="123"/>
      <c r="RPG3" s="123"/>
      <c r="RPH3" s="123"/>
      <c r="RPI3" s="123"/>
      <c r="RPJ3" s="123"/>
      <c r="RPK3" s="123"/>
      <c r="RPL3" s="123"/>
      <c r="RPM3" s="123"/>
      <c r="RPN3" s="123"/>
      <c r="RPO3" s="123"/>
      <c r="RPP3" s="123"/>
      <c r="RPQ3" s="123"/>
      <c r="RPR3" s="123"/>
      <c r="RPS3" s="123"/>
      <c r="RPT3" s="123"/>
      <c r="RPU3" s="123"/>
      <c r="RPV3" s="123"/>
      <c r="RPW3" s="123"/>
      <c r="RPX3" s="123"/>
      <c r="RPY3" s="123"/>
      <c r="RPZ3" s="123"/>
      <c r="RQA3" s="123"/>
      <c r="RQB3" s="123"/>
      <c r="RQC3" s="123"/>
      <c r="RQD3" s="123"/>
      <c r="RQE3" s="123"/>
      <c r="RQF3" s="123"/>
      <c r="RQG3" s="123"/>
      <c r="RQH3" s="123"/>
      <c r="RQI3" s="123"/>
      <c r="RQJ3" s="123"/>
      <c r="RQK3" s="123"/>
      <c r="RQL3" s="123"/>
      <c r="RQM3" s="123"/>
      <c r="RQN3" s="123"/>
      <c r="RQO3" s="123"/>
      <c r="RQP3" s="123"/>
      <c r="RQQ3" s="123"/>
      <c r="RQR3" s="123"/>
      <c r="RQS3" s="123"/>
      <c r="RQT3" s="123"/>
      <c r="RQU3" s="123"/>
      <c r="RQV3" s="123"/>
      <c r="RQW3" s="123"/>
      <c r="RQX3" s="123"/>
      <c r="RQY3" s="123"/>
      <c r="RQZ3" s="123"/>
      <c r="RRA3" s="123"/>
      <c r="RRB3" s="123"/>
      <c r="RRC3" s="123"/>
      <c r="RRD3" s="123"/>
      <c r="RRE3" s="123"/>
      <c r="RRF3" s="123"/>
      <c r="RRG3" s="123"/>
      <c r="RRH3" s="123"/>
      <c r="RRI3" s="123"/>
      <c r="RRJ3" s="123"/>
      <c r="RRK3" s="123"/>
      <c r="RRL3" s="123"/>
      <c r="RRM3" s="123"/>
      <c r="RRN3" s="123"/>
      <c r="RRO3" s="123"/>
      <c r="RRP3" s="123"/>
      <c r="RRQ3" s="123"/>
      <c r="RRR3" s="123"/>
      <c r="RRS3" s="123"/>
      <c r="RRT3" s="123"/>
      <c r="RRU3" s="123"/>
      <c r="RRV3" s="123"/>
      <c r="RRW3" s="123"/>
      <c r="RRX3" s="123"/>
      <c r="RRY3" s="123"/>
      <c r="RRZ3" s="123"/>
      <c r="RSA3" s="123"/>
      <c r="RSB3" s="123"/>
      <c r="RSC3" s="123"/>
      <c r="RSD3" s="123"/>
      <c r="RSE3" s="123"/>
      <c r="RSF3" s="123"/>
      <c r="RSG3" s="123"/>
      <c r="RSH3" s="123"/>
      <c r="RSI3" s="123"/>
      <c r="RSJ3" s="123"/>
      <c r="RSK3" s="123"/>
      <c r="RSL3" s="123"/>
      <c r="RSM3" s="123"/>
      <c r="RSN3" s="123"/>
      <c r="RSO3" s="123"/>
      <c r="RSP3" s="123"/>
      <c r="RSQ3" s="123"/>
      <c r="RSR3" s="123"/>
      <c r="RSS3" s="123"/>
      <c r="RST3" s="123"/>
      <c r="RSU3" s="123"/>
      <c r="RSV3" s="123"/>
      <c r="RSW3" s="123"/>
      <c r="RSX3" s="123"/>
      <c r="RSY3" s="123"/>
      <c r="RSZ3" s="123"/>
      <c r="RTA3" s="123"/>
      <c r="RTB3" s="123"/>
      <c r="RTC3" s="123"/>
      <c r="RTD3" s="123"/>
      <c r="RTE3" s="123"/>
      <c r="RTF3" s="123"/>
      <c r="RTG3" s="123"/>
      <c r="RTH3" s="123"/>
      <c r="RTI3" s="123"/>
      <c r="RTJ3" s="123"/>
      <c r="RTK3" s="123"/>
      <c r="RTL3" s="123"/>
      <c r="RTM3" s="123"/>
      <c r="RTN3" s="123"/>
      <c r="RTO3" s="123"/>
      <c r="RTP3" s="123"/>
      <c r="RTQ3" s="123"/>
      <c r="RTR3" s="123"/>
      <c r="RTS3" s="123"/>
      <c r="RTT3" s="123"/>
      <c r="RTU3" s="123"/>
      <c r="RTV3" s="123"/>
      <c r="RTW3" s="123"/>
      <c r="RTX3" s="123"/>
      <c r="RTY3" s="123"/>
      <c r="RTZ3" s="123"/>
      <c r="RUA3" s="123"/>
      <c r="RUB3" s="123"/>
      <c r="RUC3" s="123"/>
      <c r="RUD3" s="123"/>
      <c r="RUE3" s="123"/>
      <c r="RUF3" s="123"/>
      <c r="RUG3" s="123"/>
      <c r="RUH3" s="123"/>
      <c r="RUI3" s="123"/>
      <c r="RUJ3" s="123"/>
      <c r="RUK3" s="123"/>
      <c r="RUL3" s="123"/>
      <c r="RUM3" s="123"/>
      <c r="RUN3" s="123"/>
      <c r="RUO3" s="123"/>
      <c r="RUP3" s="123"/>
      <c r="RUQ3" s="123"/>
      <c r="RUR3" s="123"/>
      <c r="RUS3" s="123"/>
      <c r="RUT3" s="123"/>
      <c r="RUU3" s="123"/>
      <c r="RUV3" s="123"/>
      <c r="RUW3" s="123"/>
      <c r="RUX3" s="123"/>
      <c r="RUY3" s="123"/>
      <c r="RUZ3" s="123"/>
      <c r="RVA3" s="123"/>
      <c r="RVB3" s="123"/>
      <c r="RVC3" s="123"/>
      <c r="RVD3" s="123"/>
      <c r="RVE3" s="123"/>
      <c r="RVF3" s="123"/>
      <c r="RVG3" s="123"/>
      <c r="RVH3" s="123"/>
      <c r="RVI3" s="123"/>
      <c r="RVJ3" s="123"/>
      <c r="RVK3" s="123"/>
      <c r="RVL3" s="123"/>
      <c r="RVM3" s="123"/>
      <c r="RVN3" s="123"/>
      <c r="RVO3" s="123"/>
      <c r="RVP3" s="123"/>
      <c r="RVQ3" s="123"/>
      <c r="RVR3" s="123"/>
      <c r="RVS3" s="123"/>
      <c r="RVT3" s="123"/>
      <c r="RVU3" s="123"/>
      <c r="RVV3" s="123"/>
      <c r="RVW3" s="123"/>
      <c r="RVX3" s="123"/>
      <c r="RVY3" s="123"/>
      <c r="RVZ3" s="123"/>
      <c r="RWA3" s="123"/>
      <c r="RWB3" s="123"/>
      <c r="RWC3" s="123"/>
      <c r="RWD3" s="123"/>
      <c r="RWE3" s="123"/>
      <c r="RWF3" s="123"/>
      <c r="RWG3" s="123"/>
      <c r="RWH3" s="123"/>
      <c r="RWI3" s="123"/>
      <c r="RWJ3" s="123"/>
      <c r="RWK3" s="123"/>
      <c r="RWL3" s="123"/>
      <c r="RWM3" s="123"/>
      <c r="RWN3" s="123"/>
      <c r="RWO3" s="123"/>
      <c r="RWP3" s="123"/>
      <c r="RWQ3" s="123"/>
      <c r="RWR3" s="123"/>
      <c r="RWS3" s="123"/>
      <c r="RWT3" s="123"/>
      <c r="RWU3" s="123"/>
      <c r="RWV3" s="123"/>
      <c r="RWW3" s="123"/>
      <c r="RWX3" s="123"/>
      <c r="RWY3" s="123"/>
      <c r="RWZ3" s="123"/>
      <c r="RXA3" s="123"/>
      <c r="RXB3" s="123"/>
      <c r="RXC3" s="123"/>
      <c r="RXD3" s="123"/>
      <c r="RXE3" s="123"/>
      <c r="RXF3" s="123"/>
      <c r="RXG3" s="123"/>
      <c r="RXH3" s="123"/>
      <c r="RXI3" s="123"/>
      <c r="RXJ3" s="123"/>
      <c r="RXK3" s="123"/>
      <c r="RXL3" s="123"/>
      <c r="RXM3" s="123"/>
      <c r="RXN3" s="123"/>
      <c r="RXO3" s="123"/>
      <c r="RXP3" s="123"/>
      <c r="RXQ3" s="123"/>
      <c r="RXR3" s="123"/>
      <c r="RXS3" s="123"/>
      <c r="RXT3" s="123"/>
      <c r="RXU3" s="123"/>
      <c r="RXV3" s="123"/>
      <c r="RXW3" s="123"/>
      <c r="RXX3" s="123"/>
      <c r="RXY3" s="123"/>
      <c r="RXZ3" s="123"/>
      <c r="RYA3" s="123"/>
      <c r="RYB3" s="123"/>
      <c r="RYC3" s="123"/>
      <c r="RYD3" s="123"/>
      <c r="RYE3" s="123"/>
      <c r="RYF3" s="123"/>
      <c r="RYG3" s="123"/>
      <c r="RYH3" s="123"/>
      <c r="RYI3" s="123"/>
      <c r="RYJ3" s="123"/>
      <c r="RYK3" s="123"/>
      <c r="RYL3" s="123"/>
      <c r="RYM3" s="123"/>
      <c r="RYN3" s="123"/>
      <c r="RYO3" s="123"/>
      <c r="RYP3" s="123"/>
      <c r="RYQ3" s="123"/>
      <c r="RYR3" s="123"/>
      <c r="RYS3" s="123"/>
      <c r="RYT3" s="123"/>
      <c r="RYU3" s="123"/>
      <c r="RYV3" s="123"/>
      <c r="RYW3" s="123"/>
      <c r="RYX3" s="123"/>
      <c r="RYY3" s="123"/>
      <c r="RYZ3" s="123"/>
      <c r="RZA3" s="123"/>
      <c r="RZB3" s="123"/>
      <c r="RZC3" s="123"/>
      <c r="RZD3" s="123"/>
      <c r="RZE3" s="123"/>
      <c r="RZF3" s="123"/>
      <c r="RZG3" s="123"/>
      <c r="RZH3" s="123"/>
      <c r="RZI3" s="123"/>
      <c r="RZJ3" s="123"/>
      <c r="RZK3" s="123"/>
      <c r="RZL3" s="123"/>
      <c r="RZM3" s="123"/>
      <c r="RZN3" s="123"/>
      <c r="RZO3" s="123"/>
      <c r="RZP3" s="123"/>
      <c r="RZQ3" s="123"/>
      <c r="RZR3" s="123"/>
      <c r="RZS3" s="123"/>
      <c r="RZT3" s="123"/>
      <c r="RZU3" s="123"/>
      <c r="RZV3" s="123"/>
      <c r="RZW3" s="123"/>
      <c r="RZX3" s="123"/>
      <c r="RZY3" s="123"/>
      <c r="RZZ3" s="123"/>
      <c r="SAA3" s="123"/>
      <c r="SAB3" s="123"/>
      <c r="SAC3" s="123"/>
      <c r="SAD3" s="123"/>
      <c r="SAE3" s="123"/>
      <c r="SAF3" s="123"/>
      <c r="SAG3" s="123"/>
      <c r="SAH3" s="123"/>
      <c r="SAI3" s="123"/>
      <c r="SAJ3" s="123"/>
      <c r="SAK3" s="123"/>
      <c r="SAL3" s="123"/>
      <c r="SAM3" s="123"/>
      <c r="SAN3" s="123"/>
      <c r="SAO3" s="123"/>
      <c r="SAP3" s="123"/>
      <c r="SAQ3" s="123"/>
      <c r="SAR3" s="123"/>
      <c r="SAS3" s="123"/>
      <c r="SAT3" s="123"/>
      <c r="SAU3" s="123"/>
      <c r="SAV3" s="123"/>
      <c r="SAW3" s="123"/>
      <c r="SAX3" s="123"/>
      <c r="SAY3" s="123"/>
      <c r="SAZ3" s="123"/>
      <c r="SBA3" s="123"/>
      <c r="SBB3" s="123"/>
      <c r="SBC3" s="123"/>
      <c r="SBD3" s="123"/>
      <c r="SBE3" s="123"/>
      <c r="SBF3" s="123"/>
      <c r="SBG3" s="123"/>
      <c r="SBH3" s="123"/>
      <c r="SBI3" s="123"/>
      <c r="SBJ3" s="123"/>
      <c r="SBK3" s="123"/>
      <c r="SBL3" s="123"/>
      <c r="SBM3" s="123"/>
      <c r="SBN3" s="123"/>
      <c r="SBO3" s="123"/>
      <c r="SBP3" s="123"/>
      <c r="SBQ3" s="123"/>
      <c r="SBR3" s="123"/>
      <c r="SBS3" s="123"/>
      <c r="SBT3" s="123"/>
      <c r="SBU3" s="123"/>
      <c r="SBV3" s="123"/>
      <c r="SBW3" s="123"/>
      <c r="SBX3" s="123"/>
      <c r="SBY3" s="123"/>
      <c r="SBZ3" s="123"/>
      <c r="SCA3" s="123"/>
      <c r="SCB3" s="123"/>
      <c r="SCC3" s="123"/>
      <c r="SCD3" s="123"/>
      <c r="SCE3" s="123"/>
      <c r="SCF3" s="123"/>
      <c r="SCG3" s="123"/>
      <c r="SCH3" s="123"/>
      <c r="SCI3" s="123"/>
      <c r="SCJ3" s="123"/>
      <c r="SCK3" s="123"/>
      <c r="SCL3" s="123"/>
      <c r="SCM3" s="123"/>
      <c r="SCN3" s="123"/>
      <c r="SCO3" s="123"/>
      <c r="SCP3" s="123"/>
      <c r="SCQ3" s="123"/>
      <c r="SCR3" s="123"/>
      <c r="SCS3" s="123"/>
      <c r="SCT3" s="123"/>
      <c r="SCU3" s="123"/>
      <c r="SCV3" s="123"/>
      <c r="SCW3" s="123"/>
      <c r="SCX3" s="123"/>
      <c r="SCY3" s="123"/>
      <c r="SCZ3" s="123"/>
      <c r="SDA3" s="123"/>
      <c r="SDB3" s="123"/>
      <c r="SDC3" s="123"/>
      <c r="SDD3" s="123"/>
      <c r="SDE3" s="123"/>
      <c r="SDF3" s="123"/>
      <c r="SDG3" s="123"/>
      <c r="SDH3" s="123"/>
      <c r="SDI3" s="123"/>
      <c r="SDJ3" s="123"/>
      <c r="SDK3" s="123"/>
      <c r="SDL3" s="123"/>
      <c r="SDM3" s="123"/>
      <c r="SDN3" s="123"/>
      <c r="SDO3" s="123"/>
      <c r="SDP3" s="123"/>
      <c r="SDQ3" s="123"/>
      <c r="SDR3" s="123"/>
      <c r="SDS3" s="123"/>
      <c r="SDT3" s="123"/>
      <c r="SDU3" s="123"/>
      <c r="SDV3" s="123"/>
      <c r="SDW3" s="123"/>
      <c r="SDX3" s="123"/>
      <c r="SDY3" s="123"/>
      <c r="SDZ3" s="123"/>
      <c r="SEA3" s="123"/>
      <c r="SEB3" s="123"/>
      <c r="SEC3" s="123"/>
      <c r="SED3" s="123"/>
      <c r="SEE3" s="123"/>
      <c r="SEF3" s="123"/>
      <c r="SEG3" s="123"/>
      <c r="SEH3" s="123"/>
      <c r="SEI3" s="123"/>
      <c r="SEJ3" s="123"/>
      <c r="SEK3" s="123"/>
      <c r="SEL3" s="123"/>
      <c r="SEM3" s="123"/>
      <c r="SEN3" s="123"/>
      <c r="SEO3" s="123"/>
      <c r="SEP3" s="123"/>
      <c r="SEQ3" s="123"/>
      <c r="SER3" s="123"/>
      <c r="SES3" s="123"/>
      <c r="SET3" s="123"/>
      <c r="SEU3" s="123"/>
      <c r="SEV3" s="123"/>
      <c r="SEW3" s="123"/>
      <c r="SEX3" s="123"/>
      <c r="SEY3" s="123"/>
      <c r="SEZ3" s="123"/>
      <c r="SFA3" s="123"/>
      <c r="SFB3" s="123"/>
      <c r="SFC3" s="123"/>
      <c r="SFD3" s="123"/>
      <c r="SFE3" s="123"/>
      <c r="SFF3" s="123"/>
      <c r="SFG3" s="123"/>
      <c r="SFH3" s="123"/>
      <c r="SFI3" s="123"/>
      <c r="SFJ3" s="123"/>
      <c r="SFK3" s="123"/>
      <c r="SFL3" s="123"/>
      <c r="SFM3" s="123"/>
      <c r="SFN3" s="123"/>
      <c r="SFO3" s="123"/>
      <c r="SFP3" s="123"/>
      <c r="SFQ3" s="123"/>
      <c r="SFR3" s="123"/>
      <c r="SFS3" s="123"/>
      <c r="SFT3" s="123"/>
      <c r="SFU3" s="123"/>
      <c r="SFV3" s="123"/>
      <c r="SFW3" s="123"/>
      <c r="SFX3" s="123"/>
      <c r="SFY3" s="123"/>
      <c r="SFZ3" s="123"/>
      <c r="SGA3" s="123"/>
      <c r="SGB3" s="123"/>
      <c r="SGC3" s="123"/>
      <c r="SGD3" s="123"/>
      <c r="SGE3" s="123"/>
      <c r="SGF3" s="123"/>
      <c r="SGG3" s="123"/>
      <c r="SGH3" s="123"/>
      <c r="SGI3" s="123"/>
      <c r="SGJ3" s="123"/>
      <c r="SGK3" s="123"/>
      <c r="SGL3" s="123"/>
      <c r="SGM3" s="123"/>
      <c r="SGN3" s="123"/>
      <c r="SGO3" s="123"/>
      <c r="SGP3" s="123"/>
      <c r="SGQ3" s="123"/>
      <c r="SGR3" s="123"/>
      <c r="SGS3" s="123"/>
      <c r="SGT3" s="123"/>
      <c r="SGU3" s="123"/>
      <c r="SGV3" s="123"/>
      <c r="SGW3" s="123"/>
      <c r="SGX3" s="123"/>
      <c r="SGY3" s="123"/>
      <c r="SGZ3" s="123"/>
      <c r="SHA3" s="123"/>
      <c r="SHB3" s="123"/>
      <c r="SHC3" s="123"/>
      <c r="SHD3" s="123"/>
      <c r="SHE3" s="123"/>
      <c r="SHF3" s="123"/>
      <c r="SHG3" s="123"/>
      <c r="SHH3" s="123"/>
      <c r="SHI3" s="123"/>
      <c r="SHJ3" s="123"/>
      <c r="SHK3" s="123"/>
      <c r="SHL3" s="123"/>
      <c r="SHM3" s="123"/>
      <c r="SHN3" s="123"/>
      <c r="SHO3" s="123"/>
      <c r="SHP3" s="123"/>
      <c r="SHQ3" s="123"/>
      <c r="SHR3" s="123"/>
      <c r="SHS3" s="123"/>
      <c r="SHT3" s="123"/>
      <c r="SHU3" s="123"/>
      <c r="SHV3" s="123"/>
      <c r="SHW3" s="123"/>
      <c r="SHX3" s="123"/>
      <c r="SHY3" s="123"/>
      <c r="SHZ3" s="123"/>
      <c r="SIA3" s="123"/>
      <c r="SIB3" s="123"/>
      <c r="SIC3" s="123"/>
      <c r="SID3" s="123"/>
      <c r="SIE3" s="123"/>
      <c r="SIF3" s="123"/>
      <c r="SIG3" s="123"/>
      <c r="SIH3" s="123"/>
      <c r="SII3" s="123"/>
      <c r="SIJ3" s="123"/>
      <c r="SIK3" s="123"/>
      <c r="SIL3" s="123"/>
      <c r="SIM3" s="123"/>
      <c r="SIN3" s="123"/>
      <c r="SIO3" s="123"/>
      <c r="SIP3" s="123"/>
      <c r="SIQ3" s="123"/>
      <c r="SIR3" s="123"/>
      <c r="SIS3" s="123"/>
      <c r="SIT3" s="123"/>
      <c r="SIU3" s="123"/>
      <c r="SIV3" s="123"/>
      <c r="SIW3" s="123"/>
      <c r="SIX3" s="123"/>
      <c r="SIY3" s="123"/>
      <c r="SIZ3" s="123"/>
      <c r="SJA3" s="123"/>
      <c r="SJB3" s="123"/>
      <c r="SJC3" s="123"/>
      <c r="SJD3" s="123"/>
      <c r="SJE3" s="123"/>
      <c r="SJF3" s="123"/>
      <c r="SJG3" s="123"/>
      <c r="SJH3" s="123"/>
      <c r="SJI3" s="123"/>
      <c r="SJJ3" s="123"/>
      <c r="SJK3" s="123"/>
      <c r="SJL3" s="123"/>
      <c r="SJM3" s="123"/>
      <c r="SJN3" s="123"/>
      <c r="SJO3" s="123"/>
      <c r="SJP3" s="123"/>
      <c r="SJQ3" s="123"/>
      <c r="SJR3" s="123"/>
      <c r="SJS3" s="123"/>
      <c r="SJT3" s="123"/>
      <c r="SJU3" s="123"/>
      <c r="SJV3" s="123"/>
      <c r="SJW3" s="123"/>
      <c r="SJX3" s="123"/>
      <c r="SJY3" s="123"/>
      <c r="SJZ3" s="123"/>
      <c r="SKA3" s="123"/>
      <c r="SKB3" s="123"/>
      <c r="SKC3" s="123"/>
      <c r="SKD3" s="123"/>
      <c r="SKE3" s="123"/>
      <c r="SKF3" s="123"/>
      <c r="SKG3" s="123"/>
      <c r="SKH3" s="123"/>
      <c r="SKI3" s="123"/>
      <c r="SKJ3" s="123"/>
      <c r="SKK3" s="123"/>
      <c r="SKL3" s="123"/>
      <c r="SKM3" s="123"/>
      <c r="SKN3" s="123"/>
      <c r="SKO3" s="123"/>
      <c r="SKP3" s="123"/>
      <c r="SKQ3" s="123"/>
      <c r="SKR3" s="123"/>
      <c r="SKS3" s="123"/>
      <c r="SKT3" s="123"/>
      <c r="SKU3" s="123"/>
      <c r="SKV3" s="123"/>
      <c r="SKW3" s="123"/>
      <c r="SKX3" s="123"/>
      <c r="SKY3" s="123"/>
      <c r="SKZ3" s="123"/>
      <c r="SLA3" s="123"/>
      <c r="SLB3" s="123"/>
      <c r="SLC3" s="123"/>
      <c r="SLD3" s="123"/>
      <c r="SLE3" s="123"/>
      <c r="SLF3" s="123"/>
      <c r="SLG3" s="123"/>
      <c r="SLH3" s="123"/>
      <c r="SLI3" s="123"/>
      <c r="SLJ3" s="123"/>
      <c r="SLK3" s="123"/>
      <c r="SLL3" s="123"/>
      <c r="SLM3" s="123"/>
      <c r="SLN3" s="123"/>
      <c r="SLO3" s="123"/>
      <c r="SLP3" s="123"/>
      <c r="SLQ3" s="123"/>
      <c r="SLR3" s="123"/>
      <c r="SLS3" s="123"/>
      <c r="SLT3" s="123"/>
      <c r="SLU3" s="123"/>
      <c r="SLV3" s="123"/>
      <c r="SLW3" s="123"/>
      <c r="SLX3" s="123"/>
      <c r="SLY3" s="123"/>
      <c r="SLZ3" s="123"/>
      <c r="SMA3" s="123"/>
      <c r="SMB3" s="123"/>
      <c r="SMC3" s="123"/>
      <c r="SMD3" s="123"/>
      <c r="SME3" s="123"/>
      <c r="SMF3" s="123"/>
      <c r="SMG3" s="123"/>
      <c r="SMH3" s="123"/>
      <c r="SMI3" s="123"/>
      <c r="SMJ3" s="123"/>
      <c r="SMK3" s="123"/>
      <c r="SML3" s="123"/>
      <c r="SMM3" s="123"/>
      <c r="SMN3" s="123"/>
      <c r="SMO3" s="123"/>
      <c r="SMP3" s="123"/>
      <c r="SMQ3" s="123"/>
      <c r="SMR3" s="123"/>
      <c r="SMS3" s="123"/>
      <c r="SMT3" s="123"/>
      <c r="SMU3" s="123"/>
      <c r="SMV3" s="123"/>
      <c r="SMW3" s="123"/>
      <c r="SMX3" s="123"/>
      <c r="SMY3" s="123"/>
      <c r="SMZ3" s="123"/>
      <c r="SNA3" s="123"/>
      <c r="SNB3" s="123"/>
      <c r="SNC3" s="123"/>
      <c r="SND3" s="123"/>
      <c r="SNE3" s="123"/>
      <c r="SNF3" s="123"/>
      <c r="SNG3" s="123"/>
      <c r="SNH3" s="123"/>
      <c r="SNI3" s="123"/>
      <c r="SNJ3" s="123"/>
      <c r="SNK3" s="123"/>
      <c r="SNL3" s="123"/>
      <c r="SNM3" s="123"/>
      <c r="SNN3" s="123"/>
      <c r="SNO3" s="123"/>
      <c r="SNP3" s="123"/>
      <c r="SNQ3" s="123"/>
      <c r="SNR3" s="123"/>
      <c r="SNS3" s="123"/>
      <c r="SNT3" s="123"/>
      <c r="SNU3" s="123"/>
      <c r="SNV3" s="123"/>
      <c r="SNW3" s="123"/>
      <c r="SNX3" s="123"/>
      <c r="SNY3" s="123"/>
      <c r="SNZ3" s="123"/>
      <c r="SOA3" s="123"/>
      <c r="SOB3" s="123"/>
      <c r="SOC3" s="123"/>
      <c r="SOD3" s="123"/>
      <c r="SOE3" s="123"/>
      <c r="SOF3" s="123"/>
      <c r="SOG3" s="123"/>
      <c r="SOH3" s="123"/>
      <c r="SOI3" s="123"/>
      <c r="SOJ3" s="123"/>
      <c r="SOK3" s="123"/>
      <c r="SOL3" s="123"/>
      <c r="SOM3" s="123"/>
      <c r="SON3" s="123"/>
      <c r="SOO3" s="123"/>
      <c r="SOP3" s="123"/>
      <c r="SOQ3" s="123"/>
      <c r="SOR3" s="123"/>
      <c r="SOS3" s="123"/>
      <c r="SOT3" s="123"/>
      <c r="SOU3" s="123"/>
      <c r="SOV3" s="123"/>
      <c r="SOW3" s="123"/>
      <c r="SOX3" s="123"/>
      <c r="SOY3" s="123"/>
      <c r="SOZ3" s="123"/>
      <c r="SPA3" s="123"/>
      <c r="SPB3" s="123"/>
      <c r="SPC3" s="123"/>
      <c r="SPD3" s="123"/>
      <c r="SPE3" s="123"/>
      <c r="SPF3" s="123"/>
      <c r="SPG3" s="123"/>
      <c r="SPH3" s="123"/>
      <c r="SPI3" s="123"/>
      <c r="SPJ3" s="123"/>
      <c r="SPK3" s="123"/>
      <c r="SPL3" s="123"/>
      <c r="SPM3" s="123"/>
      <c r="SPN3" s="123"/>
      <c r="SPO3" s="123"/>
      <c r="SPP3" s="123"/>
      <c r="SPQ3" s="123"/>
      <c r="SPR3" s="123"/>
      <c r="SPS3" s="123"/>
      <c r="SPT3" s="123"/>
      <c r="SPU3" s="123"/>
      <c r="SPV3" s="123"/>
      <c r="SPW3" s="123"/>
      <c r="SPX3" s="123"/>
      <c r="SPY3" s="123"/>
      <c r="SPZ3" s="123"/>
      <c r="SQA3" s="123"/>
      <c r="SQB3" s="123"/>
      <c r="SQC3" s="123"/>
      <c r="SQD3" s="123"/>
      <c r="SQE3" s="123"/>
      <c r="SQF3" s="123"/>
      <c r="SQG3" s="123"/>
      <c r="SQH3" s="123"/>
      <c r="SQI3" s="123"/>
      <c r="SQJ3" s="123"/>
      <c r="SQK3" s="123"/>
      <c r="SQL3" s="123"/>
      <c r="SQM3" s="123"/>
      <c r="SQN3" s="123"/>
      <c r="SQO3" s="123"/>
      <c r="SQP3" s="123"/>
      <c r="SQQ3" s="123"/>
      <c r="SQR3" s="123"/>
      <c r="SQS3" s="123"/>
      <c r="SQT3" s="123"/>
      <c r="SQU3" s="123"/>
      <c r="SQV3" s="123"/>
      <c r="SQW3" s="123"/>
      <c r="SQX3" s="123"/>
      <c r="SQY3" s="123"/>
      <c r="SQZ3" s="123"/>
      <c r="SRA3" s="123"/>
      <c r="SRB3" s="123"/>
      <c r="SRC3" s="123"/>
      <c r="SRD3" s="123"/>
      <c r="SRE3" s="123"/>
      <c r="SRF3" s="123"/>
      <c r="SRG3" s="123"/>
      <c r="SRH3" s="123"/>
      <c r="SRI3" s="123"/>
      <c r="SRJ3" s="123"/>
      <c r="SRK3" s="123"/>
      <c r="SRL3" s="123"/>
      <c r="SRM3" s="123"/>
      <c r="SRN3" s="123"/>
      <c r="SRO3" s="123"/>
      <c r="SRP3" s="123"/>
      <c r="SRQ3" s="123"/>
      <c r="SRR3" s="123"/>
      <c r="SRS3" s="123"/>
      <c r="SRT3" s="123"/>
      <c r="SRU3" s="123"/>
      <c r="SRV3" s="123"/>
      <c r="SRW3" s="123"/>
      <c r="SRX3" s="123"/>
      <c r="SRY3" s="123"/>
      <c r="SRZ3" s="123"/>
      <c r="SSA3" s="123"/>
      <c r="SSB3" s="123"/>
      <c r="SSC3" s="123"/>
      <c r="SSD3" s="123"/>
      <c r="SSE3" s="123"/>
      <c r="SSF3" s="123"/>
      <c r="SSG3" s="123"/>
      <c r="SSH3" s="123"/>
      <c r="SSI3" s="123"/>
      <c r="SSJ3" s="123"/>
      <c r="SSK3" s="123"/>
      <c r="SSL3" s="123"/>
      <c r="SSM3" s="123"/>
      <c r="SSN3" s="123"/>
      <c r="SSO3" s="123"/>
      <c r="SSP3" s="123"/>
      <c r="SSQ3" s="123"/>
      <c r="SSR3" s="123"/>
      <c r="SSS3" s="123"/>
      <c r="SST3" s="123"/>
      <c r="SSU3" s="123"/>
      <c r="SSV3" s="123"/>
      <c r="SSW3" s="123"/>
      <c r="SSX3" s="123"/>
      <c r="SSY3" s="123"/>
      <c r="SSZ3" s="123"/>
      <c r="STA3" s="123"/>
      <c r="STB3" s="123"/>
      <c r="STC3" s="123"/>
      <c r="STD3" s="123"/>
      <c r="STE3" s="123"/>
      <c r="STF3" s="123"/>
      <c r="STG3" s="123"/>
      <c r="STH3" s="123"/>
      <c r="STI3" s="123"/>
      <c r="STJ3" s="123"/>
      <c r="STK3" s="123"/>
      <c r="STL3" s="123"/>
      <c r="STM3" s="123"/>
      <c r="STN3" s="123"/>
      <c r="STO3" s="123"/>
      <c r="STP3" s="123"/>
      <c r="STQ3" s="123"/>
      <c r="STR3" s="123"/>
      <c r="STS3" s="123"/>
      <c r="STT3" s="123"/>
      <c r="STU3" s="123"/>
      <c r="STV3" s="123"/>
      <c r="STW3" s="123"/>
      <c r="STX3" s="123"/>
      <c r="STY3" s="123"/>
      <c r="STZ3" s="123"/>
      <c r="SUA3" s="123"/>
      <c r="SUB3" s="123"/>
      <c r="SUC3" s="123"/>
      <c r="SUD3" s="123"/>
      <c r="SUE3" s="123"/>
      <c r="SUF3" s="123"/>
      <c r="SUG3" s="123"/>
      <c r="SUH3" s="123"/>
      <c r="SUI3" s="123"/>
      <c r="SUJ3" s="123"/>
      <c r="SUK3" s="123"/>
      <c r="SUL3" s="123"/>
      <c r="SUM3" s="123"/>
      <c r="SUN3" s="123"/>
      <c r="SUO3" s="123"/>
      <c r="SUP3" s="123"/>
      <c r="SUQ3" s="123"/>
      <c r="SUR3" s="123"/>
      <c r="SUS3" s="123"/>
      <c r="SUT3" s="123"/>
      <c r="SUU3" s="123"/>
      <c r="SUV3" s="123"/>
      <c r="SUW3" s="123"/>
      <c r="SUX3" s="123"/>
      <c r="SUY3" s="123"/>
      <c r="SUZ3" s="123"/>
      <c r="SVA3" s="123"/>
      <c r="SVB3" s="123"/>
      <c r="SVC3" s="123"/>
      <c r="SVD3" s="123"/>
      <c r="SVE3" s="123"/>
      <c r="SVF3" s="123"/>
      <c r="SVG3" s="123"/>
      <c r="SVH3" s="123"/>
      <c r="SVI3" s="123"/>
      <c r="SVJ3" s="123"/>
      <c r="SVK3" s="123"/>
      <c r="SVL3" s="123"/>
      <c r="SVM3" s="123"/>
      <c r="SVN3" s="123"/>
      <c r="SVO3" s="123"/>
      <c r="SVP3" s="123"/>
      <c r="SVQ3" s="123"/>
      <c r="SVR3" s="123"/>
      <c r="SVS3" s="123"/>
      <c r="SVT3" s="123"/>
      <c r="SVU3" s="123"/>
      <c r="SVV3" s="123"/>
      <c r="SVW3" s="123"/>
      <c r="SVX3" s="123"/>
      <c r="SVY3" s="123"/>
      <c r="SVZ3" s="123"/>
      <c r="SWA3" s="123"/>
      <c r="SWB3" s="123"/>
      <c r="SWC3" s="123"/>
      <c r="SWD3" s="123"/>
      <c r="SWE3" s="123"/>
      <c r="SWF3" s="123"/>
      <c r="SWG3" s="123"/>
      <c r="SWH3" s="123"/>
      <c r="SWI3" s="123"/>
      <c r="SWJ3" s="123"/>
      <c r="SWK3" s="123"/>
      <c r="SWL3" s="123"/>
      <c r="SWM3" s="123"/>
      <c r="SWN3" s="123"/>
      <c r="SWO3" s="123"/>
      <c r="SWP3" s="123"/>
      <c r="SWQ3" s="123"/>
      <c r="SWR3" s="123"/>
      <c r="SWS3" s="123"/>
      <c r="SWT3" s="123"/>
      <c r="SWU3" s="123"/>
      <c r="SWV3" s="123"/>
      <c r="SWW3" s="123"/>
      <c r="SWX3" s="123"/>
      <c r="SWY3" s="123"/>
      <c r="SWZ3" s="123"/>
      <c r="SXA3" s="123"/>
      <c r="SXB3" s="123"/>
      <c r="SXC3" s="123"/>
      <c r="SXD3" s="123"/>
      <c r="SXE3" s="123"/>
      <c r="SXF3" s="123"/>
      <c r="SXG3" s="123"/>
      <c r="SXH3" s="123"/>
      <c r="SXI3" s="123"/>
      <c r="SXJ3" s="123"/>
      <c r="SXK3" s="123"/>
      <c r="SXL3" s="123"/>
      <c r="SXM3" s="123"/>
      <c r="SXN3" s="123"/>
      <c r="SXO3" s="123"/>
      <c r="SXP3" s="123"/>
      <c r="SXQ3" s="123"/>
      <c r="SXR3" s="123"/>
      <c r="SXS3" s="123"/>
      <c r="SXT3" s="123"/>
      <c r="SXU3" s="123"/>
      <c r="SXV3" s="123"/>
      <c r="SXW3" s="123"/>
      <c r="SXX3" s="123"/>
      <c r="SXY3" s="123"/>
      <c r="SXZ3" s="123"/>
      <c r="SYA3" s="123"/>
      <c r="SYB3" s="123"/>
      <c r="SYC3" s="123"/>
      <c r="SYD3" s="123"/>
      <c r="SYE3" s="123"/>
      <c r="SYF3" s="123"/>
      <c r="SYG3" s="123"/>
      <c r="SYH3" s="123"/>
      <c r="SYI3" s="123"/>
      <c r="SYJ3" s="123"/>
      <c r="SYK3" s="123"/>
      <c r="SYL3" s="123"/>
      <c r="SYM3" s="123"/>
      <c r="SYN3" s="123"/>
      <c r="SYO3" s="123"/>
      <c r="SYP3" s="123"/>
      <c r="SYQ3" s="123"/>
      <c r="SYR3" s="123"/>
      <c r="SYS3" s="123"/>
      <c r="SYT3" s="123"/>
      <c r="SYU3" s="123"/>
      <c r="SYV3" s="123"/>
      <c r="SYW3" s="123"/>
      <c r="SYX3" s="123"/>
      <c r="SYY3" s="123"/>
      <c r="SYZ3" s="123"/>
      <c r="SZA3" s="123"/>
      <c r="SZB3" s="123"/>
      <c r="SZC3" s="123"/>
      <c r="SZD3" s="123"/>
      <c r="SZE3" s="123"/>
      <c r="SZF3" s="123"/>
      <c r="SZG3" s="123"/>
      <c r="SZH3" s="123"/>
      <c r="SZI3" s="123"/>
      <c r="SZJ3" s="123"/>
      <c r="SZK3" s="123"/>
      <c r="SZL3" s="123"/>
      <c r="SZM3" s="123"/>
      <c r="SZN3" s="123"/>
      <c r="SZO3" s="123"/>
      <c r="SZP3" s="123"/>
      <c r="SZQ3" s="123"/>
      <c r="SZR3" s="123"/>
      <c r="SZS3" s="123"/>
      <c r="SZT3" s="123"/>
      <c r="SZU3" s="123"/>
      <c r="SZV3" s="123"/>
      <c r="SZW3" s="123"/>
      <c r="SZX3" s="123"/>
      <c r="SZY3" s="123"/>
      <c r="SZZ3" s="123"/>
      <c r="TAA3" s="123"/>
      <c r="TAB3" s="123"/>
      <c r="TAC3" s="123"/>
      <c r="TAD3" s="123"/>
      <c r="TAE3" s="123"/>
      <c r="TAF3" s="123"/>
      <c r="TAG3" s="123"/>
      <c r="TAH3" s="123"/>
      <c r="TAI3" s="123"/>
      <c r="TAJ3" s="123"/>
      <c r="TAK3" s="123"/>
      <c r="TAL3" s="123"/>
      <c r="TAM3" s="123"/>
      <c r="TAN3" s="123"/>
      <c r="TAO3" s="123"/>
      <c r="TAP3" s="123"/>
      <c r="TAQ3" s="123"/>
      <c r="TAR3" s="123"/>
      <c r="TAS3" s="123"/>
      <c r="TAT3" s="123"/>
      <c r="TAU3" s="123"/>
      <c r="TAV3" s="123"/>
      <c r="TAW3" s="123"/>
      <c r="TAX3" s="123"/>
      <c r="TAY3" s="123"/>
      <c r="TAZ3" s="123"/>
      <c r="TBA3" s="123"/>
      <c r="TBB3" s="123"/>
      <c r="TBC3" s="123"/>
      <c r="TBD3" s="123"/>
      <c r="TBE3" s="123"/>
      <c r="TBF3" s="123"/>
      <c r="TBG3" s="123"/>
      <c r="TBH3" s="123"/>
      <c r="TBI3" s="123"/>
      <c r="TBJ3" s="123"/>
      <c r="TBK3" s="123"/>
      <c r="TBL3" s="123"/>
      <c r="TBM3" s="123"/>
      <c r="TBN3" s="123"/>
      <c r="TBO3" s="123"/>
      <c r="TBP3" s="123"/>
      <c r="TBQ3" s="123"/>
      <c r="TBR3" s="123"/>
      <c r="TBS3" s="123"/>
      <c r="TBT3" s="123"/>
      <c r="TBU3" s="123"/>
      <c r="TBV3" s="123"/>
      <c r="TBW3" s="123"/>
      <c r="TBX3" s="123"/>
      <c r="TBY3" s="123"/>
      <c r="TBZ3" s="123"/>
      <c r="TCA3" s="123"/>
      <c r="TCB3" s="123"/>
      <c r="TCC3" s="123"/>
      <c r="TCD3" s="123"/>
      <c r="TCE3" s="123"/>
      <c r="TCF3" s="123"/>
      <c r="TCG3" s="123"/>
      <c r="TCH3" s="123"/>
      <c r="TCI3" s="123"/>
      <c r="TCJ3" s="123"/>
      <c r="TCK3" s="123"/>
      <c r="TCL3" s="123"/>
      <c r="TCM3" s="123"/>
      <c r="TCN3" s="123"/>
      <c r="TCO3" s="123"/>
      <c r="TCP3" s="123"/>
      <c r="TCQ3" s="123"/>
      <c r="TCR3" s="123"/>
      <c r="TCS3" s="123"/>
      <c r="TCT3" s="123"/>
      <c r="TCU3" s="123"/>
      <c r="TCV3" s="123"/>
      <c r="TCW3" s="123"/>
      <c r="TCX3" s="123"/>
      <c r="TCY3" s="123"/>
      <c r="TCZ3" s="123"/>
      <c r="TDA3" s="123"/>
      <c r="TDB3" s="123"/>
      <c r="TDC3" s="123"/>
      <c r="TDD3" s="123"/>
      <c r="TDE3" s="123"/>
      <c r="TDF3" s="123"/>
      <c r="TDG3" s="123"/>
      <c r="TDH3" s="123"/>
      <c r="TDI3" s="123"/>
      <c r="TDJ3" s="123"/>
      <c r="TDK3" s="123"/>
      <c r="TDL3" s="123"/>
      <c r="TDM3" s="123"/>
      <c r="TDN3" s="123"/>
      <c r="TDO3" s="123"/>
      <c r="TDP3" s="123"/>
      <c r="TDQ3" s="123"/>
      <c r="TDR3" s="123"/>
      <c r="TDS3" s="123"/>
      <c r="TDT3" s="123"/>
      <c r="TDU3" s="123"/>
      <c r="TDV3" s="123"/>
      <c r="TDW3" s="123"/>
      <c r="TDX3" s="123"/>
      <c r="TDY3" s="123"/>
      <c r="TDZ3" s="123"/>
      <c r="TEA3" s="123"/>
      <c r="TEB3" s="123"/>
      <c r="TEC3" s="123"/>
      <c r="TED3" s="123"/>
      <c r="TEE3" s="123"/>
      <c r="TEF3" s="123"/>
      <c r="TEG3" s="123"/>
      <c r="TEH3" s="123"/>
      <c r="TEI3" s="123"/>
      <c r="TEJ3" s="123"/>
      <c r="TEK3" s="123"/>
      <c r="TEL3" s="123"/>
      <c r="TEM3" s="123"/>
      <c r="TEN3" s="123"/>
      <c r="TEO3" s="123"/>
      <c r="TEP3" s="123"/>
      <c r="TEQ3" s="123"/>
      <c r="TER3" s="123"/>
      <c r="TES3" s="123"/>
      <c r="TET3" s="123"/>
      <c r="TEU3" s="123"/>
      <c r="TEV3" s="123"/>
      <c r="TEW3" s="123"/>
      <c r="TEX3" s="123"/>
      <c r="TEY3" s="123"/>
      <c r="TEZ3" s="123"/>
      <c r="TFA3" s="123"/>
      <c r="TFB3" s="123"/>
      <c r="TFC3" s="123"/>
      <c r="TFD3" s="123"/>
      <c r="TFE3" s="123"/>
      <c r="TFF3" s="123"/>
      <c r="TFG3" s="123"/>
      <c r="TFH3" s="123"/>
      <c r="TFI3" s="123"/>
      <c r="TFJ3" s="123"/>
      <c r="TFK3" s="123"/>
      <c r="TFL3" s="123"/>
      <c r="TFM3" s="123"/>
      <c r="TFN3" s="123"/>
      <c r="TFO3" s="123"/>
      <c r="TFP3" s="123"/>
      <c r="TFQ3" s="123"/>
      <c r="TFR3" s="123"/>
      <c r="TFS3" s="123"/>
      <c r="TFT3" s="123"/>
      <c r="TFU3" s="123"/>
      <c r="TFV3" s="123"/>
      <c r="TFW3" s="123"/>
      <c r="TFX3" s="123"/>
      <c r="TFY3" s="123"/>
      <c r="TFZ3" s="123"/>
      <c r="TGA3" s="123"/>
      <c r="TGB3" s="123"/>
      <c r="TGC3" s="123"/>
      <c r="TGD3" s="123"/>
      <c r="TGE3" s="123"/>
      <c r="TGF3" s="123"/>
      <c r="TGG3" s="123"/>
      <c r="TGH3" s="123"/>
      <c r="TGI3" s="123"/>
      <c r="TGJ3" s="123"/>
      <c r="TGK3" s="123"/>
      <c r="TGL3" s="123"/>
      <c r="TGM3" s="123"/>
      <c r="TGN3" s="123"/>
      <c r="TGO3" s="123"/>
      <c r="TGP3" s="123"/>
      <c r="TGQ3" s="123"/>
      <c r="TGR3" s="123"/>
      <c r="TGS3" s="123"/>
      <c r="TGT3" s="123"/>
      <c r="TGU3" s="123"/>
      <c r="TGV3" s="123"/>
      <c r="TGW3" s="123"/>
      <c r="TGX3" s="123"/>
      <c r="TGY3" s="123"/>
      <c r="TGZ3" s="123"/>
      <c r="THA3" s="123"/>
      <c r="THB3" s="123"/>
      <c r="THC3" s="123"/>
      <c r="THD3" s="123"/>
      <c r="THE3" s="123"/>
      <c r="THF3" s="123"/>
      <c r="THG3" s="123"/>
      <c r="THH3" s="123"/>
      <c r="THI3" s="123"/>
      <c r="THJ3" s="123"/>
      <c r="THK3" s="123"/>
      <c r="THL3" s="123"/>
      <c r="THM3" s="123"/>
      <c r="THN3" s="123"/>
      <c r="THO3" s="123"/>
      <c r="THP3" s="123"/>
      <c r="THQ3" s="123"/>
      <c r="THR3" s="123"/>
      <c r="THS3" s="123"/>
      <c r="THT3" s="123"/>
      <c r="THU3" s="123"/>
      <c r="THV3" s="123"/>
      <c r="THW3" s="123"/>
      <c r="THX3" s="123"/>
      <c r="THY3" s="123"/>
      <c r="THZ3" s="123"/>
      <c r="TIA3" s="123"/>
      <c r="TIB3" s="123"/>
      <c r="TIC3" s="123"/>
      <c r="TID3" s="123"/>
      <c r="TIE3" s="123"/>
      <c r="TIF3" s="123"/>
      <c r="TIG3" s="123"/>
      <c r="TIH3" s="123"/>
      <c r="TII3" s="123"/>
      <c r="TIJ3" s="123"/>
      <c r="TIK3" s="123"/>
      <c r="TIL3" s="123"/>
      <c r="TIM3" s="123"/>
      <c r="TIN3" s="123"/>
      <c r="TIO3" s="123"/>
      <c r="TIP3" s="123"/>
      <c r="TIQ3" s="123"/>
      <c r="TIR3" s="123"/>
      <c r="TIS3" s="123"/>
      <c r="TIT3" s="123"/>
      <c r="TIU3" s="123"/>
      <c r="TIV3" s="123"/>
      <c r="TIW3" s="123"/>
      <c r="TIX3" s="123"/>
      <c r="TIY3" s="123"/>
      <c r="TIZ3" s="123"/>
      <c r="TJA3" s="123"/>
      <c r="TJB3" s="123"/>
      <c r="TJC3" s="123"/>
      <c r="TJD3" s="123"/>
      <c r="TJE3" s="123"/>
      <c r="TJF3" s="123"/>
      <c r="TJG3" s="123"/>
      <c r="TJH3" s="123"/>
      <c r="TJI3" s="123"/>
      <c r="TJJ3" s="123"/>
      <c r="TJK3" s="123"/>
      <c r="TJL3" s="123"/>
      <c r="TJM3" s="123"/>
      <c r="TJN3" s="123"/>
      <c r="TJO3" s="123"/>
      <c r="TJP3" s="123"/>
      <c r="TJQ3" s="123"/>
      <c r="TJR3" s="123"/>
      <c r="TJS3" s="123"/>
      <c r="TJT3" s="123"/>
      <c r="TJU3" s="123"/>
      <c r="TJV3" s="123"/>
      <c r="TJW3" s="123"/>
      <c r="TJX3" s="123"/>
      <c r="TJY3" s="123"/>
      <c r="TJZ3" s="123"/>
      <c r="TKA3" s="123"/>
      <c r="TKB3" s="123"/>
      <c r="TKC3" s="123"/>
      <c r="TKD3" s="123"/>
      <c r="TKE3" s="123"/>
      <c r="TKF3" s="123"/>
      <c r="TKG3" s="123"/>
      <c r="TKH3" s="123"/>
      <c r="TKI3" s="123"/>
      <c r="TKJ3" s="123"/>
      <c r="TKK3" s="123"/>
      <c r="TKL3" s="123"/>
      <c r="TKM3" s="123"/>
      <c r="TKN3" s="123"/>
      <c r="TKO3" s="123"/>
      <c r="TKP3" s="123"/>
      <c r="TKQ3" s="123"/>
      <c r="TKR3" s="123"/>
      <c r="TKS3" s="123"/>
      <c r="TKT3" s="123"/>
      <c r="TKU3" s="123"/>
      <c r="TKV3" s="123"/>
      <c r="TKW3" s="123"/>
      <c r="TKX3" s="123"/>
      <c r="TKY3" s="123"/>
      <c r="TKZ3" s="123"/>
      <c r="TLA3" s="123"/>
      <c r="TLB3" s="123"/>
      <c r="TLC3" s="123"/>
      <c r="TLD3" s="123"/>
      <c r="TLE3" s="123"/>
      <c r="TLF3" s="123"/>
      <c r="TLG3" s="123"/>
      <c r="TLH3" s="123"/>
      <c r="TLI3" s="123"/>
      <c r="TLJ3" s="123"/>
      <c r="TLK3" s="123"/>
      <c r="TLL3" s="123"/>
      <c r="TLM3" s="123"/>
      <c r="TLN3" s="123"/>
      <c r="TLO3" s="123"/>
      <c r="TLP3" s="123"/>
      <c r="TLQ3" s="123"/>
      <c r="TLR3" s="123"/>
      <c r="TLS3" s="123"/>
      <c r="TLT3" s="123"/>
      <c r="TLU3" s="123"/>
      <c r="TLV3" s="123"/>
      <c r="TLW3" s="123"/>
      <c r="TLX3" s="123"/>
      <c r="TLY3" s="123"/>
      <c r="TLZ3" s="123"/>
      <c r="TMA3" s="123"/>
      <c r="TMB3" s="123"/>
      <c r="TMC3" s="123"/>
      <c r="TMD3" s="123"/>
      <c r="TME3" s="123"/>
      <c r="TMF3" s="123"/>
      <c r="TMG3" s="123"/>
      <c r="TMH3" s="123"/>
      <c r="TMI3" s="123"/>
      <c r="TMJ3" s="123"/>
      <c r="TMK3" s="123"/>
      <c r="TML3" s="123"/>
      <c r="TMM3" s="123"/>
      <c r="TMN3" s="123"/>
      <c r="TMO3" s="123"/>
      <c r="TMP3" s="123"/>
      <c r="TMQ3" s="123"/>
      <c r="TMR3" s="123"/>
      <c r="TMS3" s="123"/>
      <c r="TMT3" s="123"/>
      <c r="TMU3" s="123"/>
      <c r="TMV3" s="123"/>
      <c r="TMW3" s="123"/>
      <c r="TMX3" s="123"/>
      <c r="TMY3" s="123"/>
      <c r="TMZ3" s="123"/>
      <c r="TNA3" s="123"/>
      <c r="TNB3" s="123"/>
      <c r="TNC3" s="123"/>
      <c r="TND3" s="123"/>
      <c r="TNE3" s="123"/>
      <c r="TNF3" s="123"/>
      <c r="TNG3" s="123"/>
      <c r="TNH3" s="123"/>
      <c r="TNI3" s="123"/>
      <c r="TNJ3" s="123"/>
      <c r="TNK3" s="123"/>
      <c r="TNL3" s="123"/>
      <c r="TNM3" s="123"/>
      <c r="TNN3" s="123"/>
      <c r="TNO3" s="123"/>
      <c r="TNP3" s="123"/>
      <c r="TNQ3" s="123"/>
      <c r="TNR3" s="123"/>
      <c r="TNS3" s="123"/>
      <c r="TNT3" s="123"/>
      <c r="TNU3" s="123"/>
      <c r="TNV3" s="123"/>
      <c r="TNW3" s="123"/>
      <c r="TNX3" s="123"/>
      <c r="TNY3" s="123"/>
      <c r="TNZ3" s="123"/>
      <c r="TOA3" s="123"/>
      <c r="TOB3" s="123"/>
      <c r="TOC3" s="123"/>
      <c r="TOD3" s="123"/>
      <c r="TOE3" s="123"/>
      <c r="TOF3" s="123"/>
      <c r="TOG3" s="123"/>
      <c r="TOH3" s="123"/>
      <c r="TOI3" s="123"/>
      <c r="TOJ3" s="123"/>
      <c r="TOK3" s="123"/>
      <c r="TOL3" s="123"/>
      <c r="TOM3" s="123"/>
      <c r="TON3" s="123"/>
      <c r="TOO3" s="123"/>
      <c r="TOP3" s="123"/>
      <c r="TOQ3" s="123"/>
      <c r="TOR3" s="123"/>
      <c r="TOS3" s="123"/>
      <c r="TOT3" s="123"/>
      <c r="TOU3" s="123"/>
      <c r="TOV3" s="123"/>
      <c r="TOW3" s="123"/>
      <c r="TOX3" s="123"/>
      <c r="TOY3" s="123"/>
      <c r="TOZ3" s="123"/>
      <c r="TPA3" s="123"/>
      <c r="TPB3" s="123"/>
      <c r="TPC3" s="123"/>
      <c r="TPD3" s="123"/>
      <c r="TPE3" s="123"/>
      <c r="TPF3" s="123"/>
      <c r="TPG3" s="123"/>
      <c r="TPH3" s="123"/>
      <c r="TPI3" s="123"/>
      <c r="TPJ3" s="123"/>
      <c r="TPK3" s="123"/>
      <c r="TPL3" s="123"/>
      <c r="TPM3" s="123"/>
      <c r="TPN3" s="123"/>
      <c r="TPO3" s="123"/>
      <c r="TPP3" s="123"/>
      <c r="TPQ3" s="123"/>
      <c r="TPR3" s="123"/>
      <c r="TPS3" s="123"/>
      <c r="TPT3" s="123"/>
      <c r="TPU3" s="123"/>
      <c r="TPV3" s="123"/>
      <c r="TPW3" s="123"/>
      <c r="TPX3" s="123"/>
      <c r="TPY3" s="123"/>
      <c r="TPZ3" s="123"/>
      <c r="TQA3" s="123"/>
      <c r="TQB3" s="123"/>
      <c r="TQC3" s="123"/>
      <c r="TQD3" s="123"/>
      <c r="TQE3" s="123"/>
      <c r="TQF3" s="123"/>
      <c r="TQG3" s="123"/>
      <c r="TQH3" s="123"/>
      <c r="TQI3" s="123"/>
      <c r="TQJ3" s="123"/>
      <c r="TQK3" s="123"/>
      <c r="TQL3" s="123"/>
      <c r="TQM3" s="123"/>
      <c r="TQN3" s="123"/>
      <c r="TQO3" s="123"/>
      <c r="TQP3" s="123"/>
      <c r="TQQ3" s="123"/>
      <c r="TQR3" s="123"/>
      <c r="TQS3" s="123"/>
      <c r="TQT3" s="123"/>
      <c r="TQU3" s="123"/>
      <c r="TQV3" s="123"/>
      <c r="TQW3" s="123"/>
      <c r="TQX3" s="123"/>
      <c r="TQY3" s="123"/>
      <c r="TQZ3" s="123"/>
      <c r="TRA3" s="123"/>
      <c r="TRB3" s="123"/>
      <c r="TRC3" s="123"/>
      <c r="TRD3" s="123"/>
      <c r="TRE3" s="123"/>
      <c r="TRF3" s="123"/>
      <c r="TRG3" s="123"/>
      <c r="TRH3" s="123"/>
      <c r="TRI3" s="123"/>
      <c r="TRJ3" s="123"/>
      <c r="TRK3" s="123"/>
      <c r="TRL3" s="123"/>
      <c r="TRM3" s="123"/>
      <c r="TRN3" s="123"/>
      <c r="TRO3" s="123"/>
      <c r="TRP3" s="123"/>
      <c r="TRQ3" s="123"/>
      <c r="TRR3" s="123"/>
      <c r="TRS3" s="123"/>
      <c r="TRT3" s="123"/>
      <c r="TRU3" s="123"/>
      <c r="TRV3" s="123"/>
      <c r="TRW3" s="123"/>
      <c r="TRX3" s="123"/>
      <c r="TRY3" s="123"/>
      <c r="TRZ3" s="123"/>
      <c r="TSA3" s="123"/>
      <c r="TSB3" s="123"/>
      <c r="TSC3" s="123"/>
      <c r="TSD3" s="123"/>
      <c r="TSE3" s="123"/>
      <c r="TSF3" s="123"/>
      <c r="TSG3" s="123"/>
      <c r="TSH3" s="123"/>
      <c r="TSI3" s="123"/>
      <c r="TSJ3" s="123"/>
      <c r="TSK3" s="123"/>
      <c r="TSL3" s="123"/>
      <c r="TSM3" s="123"/>
      <c r="TSN3" s="123"/>
      <c r="TSO3" s="123"/>
      <c r="TSP3" s="123"/>
      <c r="TSQ3" s="123"/>
      <c r="TSR3" s="123"/>
      <c r="TSS3" s="123"/>
      <c r="TST3" s="123"/>
      <c r="TSU3" s="123"/>
      <c r="TSV3" s="123"/>
      <c r="TSW3" s="123"/>
      <c r="TSX3" s="123"/>
      <c r="TSY3" s="123"/>
      <c r="TSZ3" s="123"/>
      <c r="TTA3" s="123"/>
      <c r="TTB3" s="123"/>
      <c r="TTC3" s="123"/>
      <c r="TTD3" s="123"/>
      <c r="TTE3" s="123"/>
      <c r="TTF3" s="123"/>
      <c r="TTG3" s="123"/>
      <c r="TTH3" s="123"/>
      <c r="TTI3" s="123"/>
      <c r="TTJ3" s="123"/>
      <c r="TTK3" s="123"/>
      <c r="TTL3" s="123"/>
      <c r="TTM3" s="123"/>
      <c r="TTN3" s="123"/>
      <c r="TTO3" s="123"/>
      <c r="TTP3" s="123"/>
      <c r="TTQ3" s="123"/>
      <c r="TTR3" s="123"/>
      <c r="TTS3" s="123"/>
      <c r="TTT3" s="123"/>
      <c r="TTU3" s="123"/>
      <c r="TTV3" s="123"/>
      <c r="TTW3" s="123"/>
      <c r="TTX3" s="123"/>
      <c r="TTY3" s="123"/>
      <c r="TTZ3" s="123"/>
      <c r="TUA3" s="123"/>
      <c r="TUB3" s="123"/>
      <c r="TUC3" s="123"/>
      <c r="TUD3" s="123"/>
      <c r="TUE3" s="123"/>
      <c r="TUF3" s="123"/>
      <c r="TUG3" s="123"/>
      <c r="TUH3" s="123"/>
      <c r="TUI3" s="123"/>
      <c r="TUJ3" s="123"/>
      <c r="TUK3" s="123"/>
      <c r="TUL3" s="123"/>
      <c r="TUM3" s="123"/>
      <c r="TUN3" s="123"/>
      <c r="TUO3" s="123"/>
      <c r="TUP3" s="123"/>
      <c r="TUQ3" s="123"/>
      <c r="TUR3" s="123"/>
      <c r="TUS3" s="123"/>
      <c r="TUT3" s="123"/>
      <c r="TUU3" s="123"/>
      <c r="TUV3" s="123"/>
      <c r="TUW3" s="123"/>
      <c r="TUX3" s="123"/>
      <c r="TUY3" s="123"/>
      <c r="TUZ3" s="123"/>
      <c r="TVA3" s="123"/>
      <c r="TVB3" s="123"/>
      <c r="TVC3" s="123"/>
      <c r="TVD3" s="123"/>
      <c r="TVE3" s="123"/>
      <c r="TVF3" s="123"/>
      <c r="TVG3" s="123"/>
      <c r="TVH3" s="123"/>
      <c r="TVI3" s="123"/>
      <c r="TVJ3" s="123"/>
      <c r="TVK3" s="123"/>
      <c r="TVL3" s="123"/>
      <c r="TVM3" s="123"/>
      <c r="TVN3" s="123"/>
      <c r="TVO3" s="123"/>
      <c r="TVP3" s="123"/>
      <c r="TVQ3" s="123"/>
      <c r="TVR3" s="123"/>
      <c r="TVS3" s="123"/>
      <c r="TVT3" s="123"/>
      <c r="TVU3" s="123"/>
      <c r="TVV3" s="123"/>
      <c r="TVW3" s="123"/>
      <c r="TVX3" s="123"/>
      <c r="TVY3" s="123"/>
      <c r="TVZ3" s="123"/>
      <c r="TWA3" s="123"/>
      <c r="TWB3" s="123"/>
      <c r="TWC3" s="123"/>
      <c r="TWD3" s="123"/>
      <c r="TWE3" s="123"/>
      <c r="TWF3" s="123"/>
      <c r="TWG3" s="123"/>
      <c r="TWH3" s="123"/>
      <c r="TWI3" s="123"/>
      <c r="TWJ3" s="123"/>
      <c r="TWK3" s="123"/>
      <c r="TWL3" s="123"/>
      <c r="TWM3" s="123"/>
      <c r="TWN3" s="123"/>
      <c r="TWO3" s="123"/>
      <c r="TWP3" s="123"/>
      <c r="TWQ3" s="123"/>
      <c r="TWR3" s="123"/>
      <c r="TWS3" s="123"/>
      <c r="TWT3" s="123"/>
      <c r="TWU3" s="123"/>
      <c r="TWV3" s="123"/>
      <c r="TWW3" s="123"/>
      <c r="TWX3" s="123"/>
      <c r="TWY3" s="123"/>
      <c r="TWZ3" s="123"/>
      <c r="TXA3" s="123"/>
      <c r="TXB3" s="123"/>
      <c r="TXC3" s="123"/>
      <c r="TXD3" s="123"/>
      <c r="TXE3" s="123"/>
      <c r="TXF3" s="123"/>
      <c r="TXG3" s="123"/>
      <c r="TXH3" s="123"/>
      <c r="TXI3" s="123"/>
      <c r="TXJ3" s="123"/>
      <c r="TXK3" s="123"/>
      <c r="TXL3" s="123"/>
      <c r="TXM3" s="123"/>
      <c r="TXN3" s="123"/>
      <c r="TXO3" s="123"/>
      <c r="TXP3" s="123"/>
      <c r="TXQ3" s="123"/>
      <c r="TXR3" s="123"/>
      <c r="TXS3" s="123"/>
      <c r="TXT3" s="123"/>
      <c r="TXU3" s="123"/>
      <c r="TXV3" s="123"/>
      <c r="TXW3" s="123"/>
      <c r="TXX3" s="123"/>
      <c r="TXY3" s="123"/>
      <c r="TXZ3" s="123"/>
      <c r="TYA3" s="123"/>
      <c r="TYB3" s="123"/>
      <c r="TYC3" s="123"/>
      <c r="TYD3" s="123"/>
      <c r="TYE3" s="123"/>
      <c r="TYF3" s="123"/>
      <c r="TYG3" s="123"/>
      <c r="TYH3" s="123"/>
      <c r="TYI3" s="123"/>
      <c r="TYJ3" s="123"/>
      <c r="TYK3" s="123"/>
      <c r="TYL3" s="123"/>
      <c r="TYM3" s="123"/>
      <c r="TYN3" s="123"/>
      <c r="TYO3" s="123"/>
      <c r="TYP3" s="123"/>
      <c r="TYQ3" s="123"/>
      <c r="TYR3" s="123"/>
      <c r="TYS3" s="123"/>
      <c r="TYT3" s="123"/>
      <c r="TYU3" s="123"/>
      <c r="TYV3" s="123"/>
      <c r="TYW3" s="123"/>
      <c r="TYX3" s="123"/>
      <c r="TYY3" s="123"/>
      <c r="TYZ3" s="123"/>
      <c r="TZA3" s="123"/>
      <c r="TZB3" s="123"/>
      <c r="TZC3" s="123"/>
      <c r="TZD3" s="123"/>
      <c r="TZE3" s="123"/>
      <c r="TZF3" s="123"/>
      <c r="TZG3" s="123"/>
      <c r="TZH3" s="123"/>
      <c r="TZI3" s="123"/>
      <c r="TZJ3" s="123"/>
      <c r="TZK3" s="123"/>
      <c r="TZL3" s="123"/>
      <c r="TZM3" s="123"/>
      <c r="TZN3" s="123"/>
      <c r="TZO3" s="123"/>
      <c r="TZP3" s="123"/>
      <c r="TZQ3" s="123"/>
      <c r="TZR3" s="123"/>
      <c r="TZS3" s="123"/>
      <c r="TZT3" s="123"/>
      <c r="TZU3" s="123"/>
      <c r="TZV3" s="123"/>
      <c r="TZW3" s="123"/>
      <c r="TZX3" s="123"/>
      <c r="TZY3" s="123"/>
      <c r="TZZ3" s="123"/>
      <c r="UAA3" s="123"/>
      <c r="UAB3" s="123"/>
      <c r="UAC3" s="123"/>
      <c r="UAD3" s="123"/>
      <c r="UAE3" s="123"/>
      <c r="UAF3" s="123"/>
      <c r="UAG3" s="123"/>
      <c r="UAH3" s="123"/>
      <c r="UAI3" s="123"/>
      <c r="UAJ3" s="123"/>
      <c r="UAK3" s="123"/>
      <c r="UAL3" s="123"/>
      <c r="UAM3" s="123"/>
      <c r="UAN3" s="123"/>
      <c r="UAO3" s="123"/>
      <c r="UAP3" s="123"/>
      <c r="UAQ3" s="123"/>
      <c r="UAR3" s="123"/>
      <c r="UAS3" s="123"/>
      <c r="UAT3" s="123"/>
      <c r="UAU3" s="123"/>
      <c r="UAV3" s="123"/>
      <c r="UAW3" s="123"/>
      <c r="UAX3" s="123"/>
      <c r="UAY3" s="123"/>
      <c r="UAZ3" s="123"/>
      <c r="UBA3" s="123"/>
      <c r="UBB3" s="123"/>
      <c r="UBC3" s="123"/>
      <c r="UBD3" s="123"/>
      <c r="UBE3" s="123"/>
      <c r="UBF3" s="123"/>
      <c r="UBG3" s="123"/>
      <c r="UBH3" s="123"/>
      <c r="UBI3" s="123"/>
      <c r="UBJ3" s="123"/>
      <c r="UBK3" s="123"/>
      <c r="UBL3" s="123"/>
      <c r="UBM3" s="123"/>
      <c r="UBN3" s="123"/>
      <c r="UBO3" s="123"/>
      <c r="UBP3" s="123"/>
      <c r="UBQ3" s="123"/>
      <c r="UBR3" s="123"/>
      <c r="UBS3" s="123"/>
      <c r="UBT3" s="123"/>
      <c r="UBU3" s="123"/>
      <c r="UBV3" s="123"/>
      <c r="UBW3" s="123"/>
      <c r="UBX3" s="123"/>
      <c r="UBY3" s="123"/>
      <c r="UBZ3" s="123"/>
      <c r="UCA3" s="123"/>
      <c r="UCB3" s="123"/>
      <c r="UCC3" s="123"/>
      <c r="UCD3" s="123"/>
      <c r="UCE3" s="123"/>
      <c r="UCF3" s="123"/>
      <c r="UCG3" s="123"/>
      <c r="UCH3" s="123"/>
      <c r="UCI3" s="123"/>
      <c r="UCJ3" s="123"/>
      <c r="UCK3" s="123"/>
      <c r="UCL3" s="123"/>
      <c r="UCM3" s="123"/>
      <c r="UCN3" s="123"/>
      <c r="UCO3" s="123"/>
      <c r="UCP3" s="123"/>
      <c r="UCQ3" s="123"/>
      <c r="UCR3" s="123"/>
      <c r="UCS3" s="123"/>
      <c r="UCT3" s="123"/>
      <c r="UCU3" s="123"/>
      <c r="UCV3" s="123"/>
      <c r="UCW3" s="123"/>
      <c r="UCX3" s="123"/>
      <c r="UCY3" s="123"/>
      <c r="UCZ3" s="123"/>
      <c r="UDA3" s="123"/>
      <c r="UDB3" s="123"/>
      <c r="UDC3" s="123"/>
      <c r="UDD3" s="123"/>
      <c r="UDE3" s="123"/>
      <c r="UDF3" s="123"/>
      <c r="UDG3" s="123"/>
      <c r="UDH3" s="123"/>
      <c r="UDI3" s="123"/>
      <c r="UDJ3" s="123"/>
      <c r="UDK3" s="123"/>
      <c r="UDL3" s="123"/>
      <c r="UDM3" s="123"/>
      <c r="UDN3" s="123"/>
      <c r="UDO3" s="123"/>
      <c r="UDP3" s="123"/>
      <c r="UDQ3" s="123"/>
      <c r="UDR3" s="123"/>
      <c r="UDS3" s="123"/>
      <c r="UDT3" s="123"/>
      <c r="UDU3" s="123"/>
      <c r="UDV3" s="123"/>
      <c r="UDW3" s="123"/>
      <c r="UDX3" s="123"/>
      <c r="UDY3" s="123"/>
      <c r="UDZ3" s="123"/>
      <c r="UEA3" s="123"/>
      <c r="UEB3" s="123"/>
      <c r="UEC3" s="123"/>
      <c r="UED3" s="123"/>
      <c r="UEE3" s="123"/>
      <c r="UEF3" s="123"/>
      <c r="UEG3" s="123"/>
      <c r="UEH3" s="123"/>
      <c r="UEI3" s="123"/>
      <c r="UEJ3" s="123"/>
      <c r="UEK3" s="123"/>
      <c r="UEL3" s="123"/>
      <c r="UEM3" s="123"/>
      <c r="UEN3" s="123"/>
      <c r="UEO3" s="123"/>
      <c r="UEP3" s="123"/>
      <c r="UEQ3" s="123"/>
      <c r="UER3" s="123"/>
      <c r="UES3" s="123"/>
      <c r="UET3" s="123"/>
      <c r="UEU3" s="123"/>
      <c r="UEV3" s="123"/>
      <c r="UEW3" s="123"/>
      <c r="UEX3" s="123"/>
      <c r="UEY3" s="123"/>
      <c r="UEZ3" s="123"/>
      <c r="UFA3" s="123"/>
      <c r="UFB3" s="123"/>
      <c r="UFC3" s="123"/>
      <c r="UFD3" s="123"/>
      <c r="UFE3" s="123"/>
      <c r="UFF3" s="123"/>
      <c r="UFG3" s="123"/>
      <c r="UFH3" s="123"/>
      <c r="UFI3" s="123"/>
      <c r="UFJ3" s="123"/>
      <c r="UFK3" s="123"/>
      <c r="UFL3" s="123"/>
      <c r="UFM3" s="123"/>
      <c r="UFN3" s="123"/>
      <c r="UFO3" s="123"/>
      <c r="UFP3" s="123"/>
      <c r="UFQ3" s="123"/>
      <c r="UFR3" s="123"/>
      <c r="UFS3" s="123"/>
      <c r="UFT3" s="123"/>
      <c r="UFU3" s="123"/>
      <c r="UFV3" s="123"/>
      <c r="UFW3" s="123"/>
      <c r="UFX3" s="123"/>
      <c r="UFY3" s="123"/>
      <c r="UFZ3" s="123"/>
      <c r="UGA3" s="123"/>
      <c r="UGB3" s="123"/>
      <c r="UGC3" s="123"/>
      <c r="UGD3" s="123"/>
      <c r="UGE3" s="123"/>
      <c r="UGF3" s="123"/>
      <c r="UGG3" s="123"/>
      <c r="UGH3" s="123"/>
      <c r="UGI3" s="123"/>
      <c r="UGJ3" s="123"/>
      <c r="UGK3" s="123"/>
      <c r="UGL3" s="123"/>
      <c r="UGM3" s="123"/>
      <c r="UGN3" s="123"/>
      <c r="UGO3" s="123"/>
      <c r="UGP3" s="123"/>
      <c r="UGQ3" s="123"/>
      <c r="UGR3" s="123"/>
      <c r="UGS3" s="123"/>
      <c r="UGT3" s="123"/>
      <c r="UGU3" s="123"/>
      <c r="UGV3" s="123"/>
      <c r="UGW3" s="123"/>
      <c r="UGX3" s="123"/>
      <c r="UGY3" s="123"/>
      <c r="UGZ3" s="123"/>
      <c r="UHA3" s="123"/>
      <c r="UHB3" s="123"/>
      <c r="UHC3" s="123"/>
      <c r="UHD3" s="123"/>
      <c r="UHE3" s="123"/>
      <c r="UHF3" s="123"/>
      <c r="UHG3" s="123"/>
      <c r="UHH3" s="123"/>
      <c r="UHI3" s="123"/>
      <c r="UHJ3" s="123"/>
      <c r="UHK3" s="123"/>
      <c r="UHL3" s="123"/>
      <c r="UHM3" s="123"/>
      <c r="UHN3" s="123"/>
      <c r="UHO3" s="123"/>
      <c r="UHP3" s="123"/>
      <c r="UHQ3" s="123"/>
      <c r="UHR3" s="123"/>
      <c r="UHS3" s="123"/>
      <c r="UHT3" s="123"/>
      <c r="UHU3" s="123"/>
      <c r="UHV3" s="123"/>
      <c r="UHW3" s="123"/>
      <c r="UHX3" s="123"/>
      <c r="UHY3" s="123"/>
      <c r="UHZ3" s="123"/>
      <c r="UIA3" s="123"/>
      <c r="UIB3" s="123"/>
      <c r="UIC3" s="123"/>
      <c r="UID3" s="123"/>
      <c r="UIE3" s="123"/>
      <c r="UIF3" s="123"/>
      <c r="UIG3" s="123"/>
      <c r="UIH3" s="123"/>
      <c r="UII3" s="123"/>
      <c r="UIJ3" s="123"/>
      <c r="UIK3" s="123"/>
      <c r="UIL3" s="123"/>
      <c r="UIM3" s="123"/>
      <c r="UIN3" s="123"/>
      <c r="UIO3" s="123"/>
      <c r="UIP3" s="123"/>
      <c r="UIQ3" s="123"/>
      <c r="UIR3" s="123"/>
      <c r="UIS3" s="123"/>
      <c r="UIT3" s="123"/>
      <c r="UIU3" s="123"/>
      <c r="UIV3" s="123"/>
      <c r="UIW3" s="123"/>
      <c r="UIX3" s="123"/>
      <c r="UIY3" s="123"/>
      <c r="UIZ3" s="123"/>
      <c r="UJA3" s="123"/>
      <c r="UJB3" s="123"/>
      <c r="UJC3" s="123"/>
      <c r="UJD3" s="123"/>
      <c r="UJE3" s="123"/>
      <c r="UJF3" s="123"/>
      <c r="UJG3" s="123"/>
      <c r="UJH3" s="123"/>
      <c r="UJI3" s="123"/>
      <c r="UJJ3" s="123"/>
      <c r="UJK3" s="123"/>
      <c r="UJL3" s="123"/>
      <c r="UJM3" s="123"/>
      <c r="UJN3" s="123"/>
      <c r="UJO3" s="123"/>
      <c r="UJP3" s="123"/>
      <c r="UJQ3" s="123"/>
      <c r="UJR3" s="123"/>
      <c r="UJS3" s="123"/>
      <c r="UJT3" s="123"/>
      <c r="UJU3" s="123"/>
      <c r="UJV3" s="123"/>
      <c r="UJW3" s="123"/>
      <c r="UJX3" s="123"/>
      <c r="UJY3" s="123"/>
      <c r="UJZ3" s="123"/>
      <c r="UKA3" s="123"/>
      <c r="UKB3" s="123"/>
      <c r="UKC3" s="123"/>
      <c r="UKD3" s="123"/>
      <c r="UKE3" s="123"/>
      <c r="UKF3" s="123"/>
      <c r="UKG3" s="123"/>
      <c r="UKH3" s="123"/>
      <c r="UKI3" s="123"/>
      <c r="UKJ3" s="123"/>
      <c r="UKK3" s="123"/>
      <c r="UKL3" s="123"/>
      <c r="UKM3" s="123"/>
      <c r="UKN3" s="123"/>
      <c r="UKO3" s="123"/>
      <c r="UKP3" s="123"/>
      <c r="UKQ3" s="123"/>
      <c r="UKR3" s="123"/>
      <c r="UKS3" s="123"/>
      <c r="UKT3" s="123"/>
      <c r="UKU3" s="123"/>
      <c r="UKV3" s="123"/>
      <c r="UKW3" s="123"/>
      <c r="UKX3" s="123"/>
      <c r="UKY3" s="123"/>
      <c r="UKZ3" s="123"/>
      <c r="ULA3" s="123"/>
      <c r="ULB3" s="123"/>
      <c r="ULC3" s="123"/>
      <c r="ULD3" s="123"/>
      <c r="ULE3" s="123"/>
      <c r="ULF3" s="123"/>
      <c r="ULG3" s="123"/>
      <c r="ULH3" s="123"/>
      <c r="ULI3" s="123"/>
      <c r="ULJ3" s="123"/>
      <c r="ULK3" s="123"/>
      <c r="ULL3" s="123"/>
      <c r="ULM3" s="123"/>
      <c r="ULN3" s="123"/>
      <c r="ULO3" s="123"/>
      <c r="ULP3" s="123"/>
      <c r="ULQ3" s="123"/>
      <c r="ULR3" s="123"/>
      <c r="ULS3" s="123"/>
      <c r="ULT3" s="123"/>
      <c r="ULU3" s="123"/>
      <c r="ULV3" s="123"/>
      <c r="ULW3" s="123"/>
      <c r="ULX3" s="123"/>
      <c r="ULY3" s="123"/>
      <c r="ULZ3" s="123"/>
      <c r="UMA3" s="123"/>
      <c r="UMB3" s="123"/>
      <c r="UMC3" s="123"/>
      <c r="UMD3" s="123"/>
      <c r="UME3" s="123"/>
      <c r="UMF3" s="123"/>
      <c r="UMG3" s="123"/>
      <c r="UMH3" s="123"/>
      <c r="UMI3" s="123"/>
      <c r="UMJ3" s="123"/>
      <c r="UMK3" s="123"/>
      <c r="UML3" s="123"/>
      <c r="UMM3" s="123"/>
      <c r="UMN3" s="123"/>
      <c r="UMO3" s="123"/>
      <c r="UMP3" s="123"/>
      <c r="UMQ3" s="123"/>
      <c r="UMR3" s="123"/>
      <c r="UMS3" s="123"/>
      <c r="UMT3" s="123"/>
      <c r="UMU3" s="123"/>
      <c r="UMV3" s="123"/>
      <c r="UMW3" s="123"/>
      <c r="UMX3" s="123"/>
      <c r="UMY3" s="123"/>
      <c r="UMZ3" s="123"/>
      <c r="UNA3" s="123"/>
      <c r="UNB3" s="123"/>
      <c r="UNC3" s="123"/>
      <c r="UND3" s="123"/>
      <c r="UNE3" s="123"/>
      <c r="UNF3" s="123"/>
      <c r="UNG3" s="123"/>
      <c r="UNH3" s="123"/>
      <c r="UNI3" s="123"/>
      <c r="UNJ3" s="123"/>
      <c r="UNK3" s="123"/>
      <c r="UNL3" s="123"/>
      <c r="UNM3" s="123"/>
      <c r="UNN3" s="123"/>
      <c r="UNO3" s="123"/>
      <c r="UNP3" s="123"/>
      <c r="UNQ3" s="123"/>
      <c r="UNR3" s="123"/>
      <c r="UNS3" s="123"/>
      <c r="UNT3" s="123"/>
      <c r="UNU3" s="123"/>
      <c r="UNV3" s="123"/>
      <c r="UNW3" s="123"/>
      <c r="UNX3" s="123"/>
      <c r="UNY3" s="123"/>
      <c r="UNZ3" s="123"/>
      <c r="UOA3" s="123"/>
      <c r="UOB3" s="123"/>
      <c r="UOC3" s="123"/>
      <c r="UOD3" s="123"/>
      <c r="UOE3" s="123"/>
      <c r="UOF3" s="123"/>
      <c r="UOG3" s="123"/>
      <c r="UOH3" s="123"/>
      <c r="UOI3" s="123"/>
      <c r="UOJ3" s="123"/>
      <c r="UOK3" s="123"/>
      <c r="UOL3" s="123"/>
      <c r="UOM3" s="123"/>
      <c r="UON3" s="123"/>
      <c r="UOO3" s="123"/>
      <c r="UOP3" s="123"/>
      <c r="UOQ3" s="123"/>
      <c r="UOR3" s="123"/>
      <c r="UOS3" s="123"/>
      <c r="UOT3" s="123"/>
      <c r="UOU3" s="123"/>
      <c r="UOV3" s="123"/>
      <c r="UOW3" s="123"/>
      <c r="UOX3" s="123"/>
      <c r="UOY3" s="123"/>
      <c r="UOZ3" s="123"/>
      <c r="UPA3" s="123"/>
      <c r="UPB3" s="123"/>
      <c r="UPC3" s="123"/>
      <c r="UPD3" s="123"/>
      <c r="UPE3" s="123"/>
      <c r="UPF3" s="123"/>
      <c r="UPG3" s="123"/>
      <c r="UPH3" s="123"/>
      <c r="UPI3" s="123"/>
      <c r="UPJ3" s="123"/>
      <c r="UPK3" s="123"/>
      <c r="UPL3" s="123"/>
      <c r="UPM3" s="123"/>
      <c r="UPN3" s="123"/>
      <c r="UPO3" s="123"/>
      <c r="UPP3" s="123"/>
      <c r="UPQ3" s="123"/>
      <c r="UPR3" s="123"/>
      <c r="UPS3" s="123"/>
      <c r="UPT3" s="123"/>
      <c r="UPU3" s="123"/>
      <c r="UPV3" s="123"/>
      <c r="UPW3" s="123"/>
      <c r="UPX3" s="123"/>
      <c r="UPY3" s="123"/>
      <c r="UPZ3" s="123"/>
      <c r="UQA3" s="123"/>
      <c r="UQB3" s="123"/>
      <c r="UQC3" s="123"/>
      <c r="UQD3" s="123"/>
      <c r="UQE3" s="123"/>
      <c r="UQF3" s="123"/>
      <c r="UQG3" s="123"/>
      <c r="UQH3" s="123"/>
      <c r="UQI3" s="123"/>
      <c r="UQJ3" s="123"/>
      <c r="UQK3" s="123"/>
      <c r="UQL3" s="123"/>
      <c r="UQM3" s="123"/>
      <c r="UQN3" s="123"/>
      <c r="UQO3" s="123"/>
      <c r="UQP3" s="123"/>
      <c r="UQQ3" s="123"/>
      <c r="UQR3" s="123"/>
      <c r="UQS3" s="123"/>
      <c r="UQT3" s="123"/>
      <c r="UQU3" s="123"/>
      <c r="UQV3" s="123"/>
      <c r="UQW3" s="123"/>
      <c r="UQX3" s="123"/>
      <c r="UQY3" s="123"/>
      <c r="UQZ3" s="123"/>
      <c r="URA3" s="123"/>
      <c r="URB3" s="123"/>
      <c r="URC3" s="123"/>
      <c r="URD3" s="123"/>
      <c r="URE3" s="123"/>
      <c r="URF3" s="123"/>
      <c r="URG3" s="123"/>
      <c r="URH3" s="123"/>
      <c r="URI3" s="123"/>
      <c r="URJ3" s="123"/>
      <c r="URK3" s="123"/>
      <c r="URL3" s="123"/>
      <c r="URM3" s="123"/>
      <c r="URN3" s="123"/>
      <c r="URO3" s="123"/>
      <c r="URP3" s="123"/>
      <c r="URQ3" s="123"/>
      <c r="URR3" s="123"/>
      <c r="URS3" s="123"/>
      <c r="URT3" s="123"/>
      <c r="URU3" s="123"/>
      <c r="URV3" s="123"/>
      <c r="URW3" s="123"/>
      <c r="URX3" s="123"/>
      <c r="URY3" s="123"/>
      <c r="URZ3" s="123"/>
      <c r="USA3" s="123"/>
      <c r="USB3" s="123"/>
      <c r="USC3" s="123"/>
      <c r="USD3" s="123"/>
      <c r="USE3" s="123"/>
      <c r="USF3" s="123"/>
      <c r="USG3" s="123"/>
      <c r="USH3" s="123"/>
      <c r="USI3" s="123"/>
      <c r="USJ3" s="123"/>
      <c r="USK3" s="123"/>
      <c r="USL3" s="123"/>
      <c r="USM3" s="123"/>
      <c r="USN3" s="123"/>
      <c r="USO3" s="123"/>
      <c r="USP3" s="123"/>
      <c r="USQ3" s="123"/>
      <c r="USR3" s="123"/>
      <c r="USS3" s="123"/>
      <c r="UST3" s="123"/>
      <c r="USU3" s="123"/>
      <c r="USV3" s="123"/>
      <c r="USW3" s="123"/>
      <c r="USX3" s="123"/>
      <c r="USY3" s="123"/>
      <c r="USZ3" s="123"/>
      <c r="UTA3" s="123"/>
      <c r="UTB3" s="123"/>
      <c r="UTC3" s="123"/>
      <c r="UTD3" s="123"/>
      <c r="UTE3" s="123"/>
      <c r="UTF3" s="123"/>
      <c r="UTG3" s="123"/>
      <c r="UTH3" s="123"/>
      <c r="UTI3" s="123"/>
      <c r="UTJ3" s="123"/>
      <c r="UTK3" s="123"/>
      <c r="UTL3" s="123"/>
      <c r="UTM3" s="123"/>
      <c r="UTN3" s="123"/>
      <c r="UTO3" s="123"/>
      <c r="UTP3" s="123"/>
      <c r="UTQ3" s="123"/>
      <c r="UTR3" s="123"/>
      <c r="UTS3" s="123"/>
      <c r="UTT3" s="123"/>
      <c r="UTU3" s="123"/>
      <c r="UTV3" s="123"/>
      <c r="UTW3" s="123"/>
      <c r="UTX3" s="123"/>
      <c r="UTY3" s="123"/>
      <c r="UTZ3" s="123"/>
      <c r="UUA3" s="123"/>
      <c r="UUB3" s="123"/>
      <c r="UUC3" s="123"/>
      <c r="UUD3" s="123"/>
      <c r="UUE3" s="123"/>
      <c r="UUF3" s="123"/>
      <c r="UUG3" s="123"/>
      <c r="UUH3" s="123"/>
      <c r="UUI3" s="123"/>
      <c r="UUJ3" s="123"/>
      <c r="UUK3" s="123"/>
      <c r="UUL3" s="123"/>
      <c r="UUM3" s="123"/>
      <c r="UUN3" s="123"/>
      <c r="UUO3" s="123"/>
      <c r="UUP3" s="123"/>
      <c r="UUQ3" s="123"/>
      <c r="UUR3" s="123"/>
      <c r="UUS3" s="123"/>
      <c r="UUT3" s="123"/>
      <c r="UUU3" s="123"/>
      <c r="UUV3" s="123"/>
      <c r="UUW3" s="123"/>
      <c r="UUX3" s="123"/>
      <c r="UUY3" s="123"/>
      <c r="UUZ3" s="123"/>
      <c r="UVA3" s="123"/>
      <c r="UVB3" s="123"/>
      <c r="UVC3" s="123"/>
      <c r="UVD3" s="123"/>
      <c r="UVE3" s="123"/>
      <c r="UVF3" s="123"/>
      <c r="UVG3" s="123"/>
      <c r="UVH3" s="123"/>
      <c r="UVI3" s="123"/>
      <c r="UVJ3" s="123"/>
      <c r="UVK3" s="123"/>
      <c r="UVL3" s="123"/>
      <c r="UVM3" s="123"/>
      <c r="UVN3" s="123"/>
      <c r="UVO3" s="123"/>
      <c r="UVP3" s="123"/>
      <c r="UVQ3" s="123"/>
      <c r="UVR3" s="123"/>
      <c r="UVS3" s="123"/>
      <c r="UVT3" s="123"/>
      <c r="UVU3" s="123"/>
      <c r="UVV3" s="123"/>
      <c r="UVW3" s="123"/>
      <c r="UVX3" s="123"/>
      <c r="UVY3" s="123"/>
      <c r="UVZ3" s="123"/>
      <c r="UWA3" s="123"/>
      <c r="UWB3" s="123"/>
      <c r="UWC3" s="123"/>
      <c r="UWD3" s="123"/>
      <c r="UWE3" s="123"/>
      <c r="UWF3" s="123"/>
      <c r="UWG3" s="123"/>
      <c r="UWH3" s="123"/>
      <c r="UWI3" s="123"/>
      <c r="UWJ3" s="123"/>
      <c r="UWK3" s="123"/>
      <c r="UWL3" s="123"/>
      <c r="UWM3" s="123"/>
      <c r="UWN3" s="123"/>
      <c r="UWO3" s="123"/>
      <c r="UWP3" s="123"/>
      <c r="UWQ3" s="123"/>
      <c r="UWR3" s="123"/>
      <c r="UWS3" s="123"/>
      <c r="UWT3" s="123"/>
      <c r="UWU3" s="123"/>
      <c r="UWV3" s="123"/>
      <c r="UWW3" s="123"/>
      <c r="UWX3" s="123"/>
      <c r="UWY3" s="123"/>
      <c r="UWZ3" s="123"/>
      <c r="UXA3" s="123"/>
      <c r="UXB3" s="123"/>
      <c r="UXC3" s="123"/>
      <c r="UXD3" s="123"/>
      <c r="UXE3" s="123"/>
      <c r="UXF3" s="123"/>
      <c r="UXG3" s="123"/>
      <c r="UXH3" s="123"/>
      <c r="UXI3" s="123"/>
      <c r="UXJ3" s="123"/>
      <c r="UXK3" s="123"/>
      <c r="UXL3" s="123"/>
      <c r="UXM3" s="123"/>
      <c r="UXN3" s="123"/>
      <c r="UXO3" s="123"/>
      <c r="UXP3" s="123"/>
      <c r="UXQ3" s="123"/>
      <c r="UXR3" s="123"/>
      <c r="UXS3" s="123"/>
      <c r="UXT3" s="123"/>
      <c r="UXU3" s="123"/>
      <c r="UXV3" s="123"/>
      <c r="UXW3" s="123"/>
      <c r="UXX3" s="123"/>
      <c r="UXY3" s="123"/>
      <c r="UXZ3" s="123"/>
      <c r="UYA3" s="123"/>
      <c r="UYB3" s="123"/>
      <c r="UYC3" s="123"/>
      <c r="UYD3" s="123"/>
      <c r="UYE3" s="123"/>
      <c r="UYF3" s="123"/>
      <c r="UYG3" s="123"/>
      <c r="UYH3" s="123"/>
      <c r="UYI3" s="123"/>
      <c r="UYJ3" s="123"/>
      <c r="UYK3" s="123"/>
      <c r="UYL3" s="123"/>
      <c r="UYM3" s="123"/>
      <c r="UYN3" s="123"/>
      <c r="UYO3" s="123"/>
      <c r="UYP3" s="123"/>
      <c r="UYQ3" s="123"/>
      <c r="UYR3" s="123"/>
      <c r="UYS3" s="123"/>
      <c r="UYT3" s="123"/>
      <c r="UYU3" s="123"/>
      <c r="UYV3" s="123"/>
      <c r="UYW3" s="123"/>
      <c r="UYX3" s="123"/>
      <c r="UYY3" s="123"/>
      <c r="UYZ3" s="123"/>
      <c r="UZA3" s="123"/>
      <c r="UZB3" s="123"/>
      <c r="UZC3" s="123"/>
      <c r="UZD3" s="123"/>
      <c r="UZE3" s="123"/>
      <c r="UZF3" s="123"/>
      <c r="UZG3" s="123"/>
      <c r="UZH3" s="123"/>
      <c r="UZI3" s="123"/>
      <c r="UZJ3" s="123"/>
      <c r="UZK3" s="123"/>
      <c r="UZL3" s="123"/>
      <c r="UZM3" s="123"/>
      <c r="UZN3" s="123"/>
      <c r="UZO3" s="123"/>
      <c r="UZP3" s="123"/>
      <c r="UZQ3" s="123"/>
      <c r="UZR3" s="123"/>
      <c r="UZS3" s="123"/>
      <c r="UZT3" s="123"/>
      <c r="UZU3" s="123"/>
      <c r="UZV3" s="123"/>
      <c r="UZW3" s="123"/>
      <c r="UZX3" s="123"/>
      <c r="UZY3" s="123"/>
      <c r="UZZ3" s="123"/>
      <c r="VAA3" s="123"/>
      <c r="VAB3" s="123"/>
      <c r="VAC3" s="123"/>
      <c r="VAD3" s="123"/>
      <c r="VAE3" s="123"/>
      <c r="VAF3" s="123"/>
      <c r="VAG3" s="123"/>
      <c r="VAH3" s="123"/>
      <c r="VAI3" s="123"/>
      <c r="VAJ3" s="123"/>
      <c r="VAK3" s="123"/>
      <c r="VAL3" s="123"/>
      <c r="VAM3" s="123"/>
      <c r="VAN3" s="123"/>
      <c r="VAO3" s="123"/>
      <c r="VAP3" s="123"/>
      <c r="VAQ3" s="123"/>
      <c r="VAR3" s="123"/>
      <c r="VAS3" s="123"/>
      <c r="VAT3" s="123"/>
      <c r="VAU3" s="123"/>
      <c r="VAV3" s="123"/>
      <c r="VAW3" s="123"/>
      <c r="VAX3" s="123"/>
      <c r="VAY3" s="123"/>
      <c r="VAZ3" s="123"/>
      <c r="VBA3" s="123"/>
      <c r="VBB3" s="123"/>
      <c r="VBC3" s="123"/>
      <c r="VBD3" s="123"/>
      <c r="VBE3" s="123"/>
      <c r="VBF3" s="123"/>
      <c r="VBG3" s="123"/>
      <c r="VBH3" s="123"/>
      <c r="VBI3" s="123"/>
      <c r="VBJ3" s="123"/>
      <c r="VBK3" s="123"/>
      <c r="VBL3" s="123"/>
      <c r="VBM3" s="123"/>
      <c r="VBN3" s="123"/>
      <c r="VBO3" s="123"/>
      <c r="VBP3" s="123"/>
      <c r="VBQ3" s="123"/>
      <c r="VBR3" s="123"/>
      <c r="VBS3" s="123"/>
      <c r="VBT3" s="123"/>
      <c r="VBU3" s="123"/>
      <c r="VBV3" s="123"/>
      <c r="VBW3" s="123"/>
      <c r="VBX3" s="123"/>
      <c r="VBY3" s="123"/>
      <c r="VBZ3" s="123"/>
      <c r="VCA3" s="123"/>
      <c r="VCB3" s="123"/>
      <c r="VCC3" s="123"/>
      <c r="VCD3" s="123"/>
      <c r="VCE3" s="123"/>
      <c r="VCF3" s="123"/>
      <c r="VCG3" s="123"/>
      <c r="VCH3" s="123"/>
      <c r="VCI3" s="123"/>
      <c r="VCJ3" s="123"/>
      <c r="VCK3" s="123"/>
      <c r="VCL3" s="123"/>
      <c r="VCM3" s="123"/>
      <c r="VCN3" s="123"/>
      <c r="VCO3" s="123"/>
      <c r="VCP3" s="123"/>
      <c r="VCQ3" s="123"/>
      <c r="VCR3" s="123"/>
      <c r="VCS3" s="123"/>
      <c r="VCT3" s="123"/>
      <c r="VCU3" s="123"/>
      <c r="VCV3" s="123"/>
      <c r="VCW3" s="123"/>
      <c r="VCX3" s="123"/>
      <c r="VCY3" s="123"/>
      <c r="VCZ3" s="123"/>
      <c r="VDA3" s="123"/>
      <c r="VDB3" s="123"/>
      <c r="VDC3" s="123"/>
      <c r="VDD3" s="123"/>
      <c r="VDE3" s="123"/>
      <c r="VDF3" s="123"/>
      <c r="VDG3" s="123"/>
      <c r="VDH3" s="123"/>
      <c r="VDI3" s="123"/>
      <c r="VDJ3" s="123"/>
      <c r="VDK3" s="123"/>
      <c r="VDL3" s="123"/>
      <c r="VDM3" s="123"/>
      <c r="VDN3" s="123"/>
      <c r="VDO3" s="123"/>
      <c r="VDP3" s="123"/>
      <c r="VDQ3" s="123"/>
      <c r="VDR3" s="123"/>
      <c r="VDS3" s="123"/>
      <c r="VDT3" s="123"/>
      <c r="VDU3" s="123"/>
      <c r="VDV3" s="123"/>
      <c r="VDW3" s="123"/>
      <c r="VDX3" s="123"/>
      <c r="VDY3" s="123"/>
      <c r="VDZ3" s="123"/>
      <c r="VEA3" s="123"/>
      <c r="VEB3" s="123"/>
      <c r="VEC3" s="123"/>
      <c r="VED3" s="123"/>
      <c r="VEE3" s="123"/>
      <c r="VEF3" s="123"/>
      <c r="VEG3" s="123"/>
      <c r="VEH3" s="123"/>
      <c r="VEI3" s="123"/>
      <c r="VEJ3" s="123"/>
      <c r="VEK3" s="123"/>
      <c r="VEL3" s="123"/>
      <c r="VEM3" s="123"/>
      <c r="VEN3" s="123"/>
      <c r="VEO3" s="123"/>
      <c r="VEP3" s="123"/>
      <c r="VEQ3" s="123"/>
      <c r="VER3" s="123"/>
      <c r="VES3" s="123"/>
      <c r="VET3" s="123"/>
      <c r="VEU3" s="123"/>
      <c r="VEV3" s="123"/>
      <c r="VEW3" s="123"/>
      <c r="VEX3" s="123"/>
      <c r="VEY3" s="123"/>
      <c r="VEZ3" s="123"/>
      <c r="VFA3" s="123"/>
      <c r="VFB3" s="123"/>
      <c r="VFC3" s="123"/>
      <c r="VFD3" s="123"/>
      <c r="VFE3" s="123"/>
      <c r="VFF3" s="123"/>
      <c r="VFG3" s="123"/>
      <c r="VFH3" s="123"/>
      <c r="VFI3" s="123"/>
      <c r="VFJ3" s="123"/>
      <c r="VFK3" s="123"/>
      <c r="VFL3" s="123"/>
      <c r="VFM3" s="123"/>
      <c r="VFN3" s="123"/>
      <c r="VFO3" s="123"/>
      <c r="VFP3" s="123"/>
      <c r="VFQ3" s="123"/>
      <c r="VFR3" s="123"/>
      <c r="VFS3" s="123"/>
      <c r="VFT3" s="123"/>
      <c r="VFU3" s="123"/>
      <c r="VFV3" s="123"/>
      <c r="VFW3" s="123"/>
      <c r="VFX3" s="123"/>
      <c r="VFY3" s="123"/>
      <c r="VFZ3" s="123"/>
      <c r="VGA3" s="123"/>
      <c r="VGB3" s="123"/>
      <c r="VGC3" s="123"/>
      <c r="VGD3" s="123"/>
      <c r="VGE3" s="123"/>
      <c r="VGF3" s="123"/>
      <c r="VGG3" s="123"/>
      <c r="VGH3" s="123"/>
      <c r="VGI3" s="123"/>
      <c r="VGJ3" s="123"/>
      <c r="VGK3" s="123"/>
      <c r="VGL3" s="123"/>
      <c r="VGM3" s="123"/>
      <c r="VGN3" s="123"/>
      <c r="VGO3" s="123"/>
      <c r="VGP3" s="123"/>
      <c r="VGQ3" s="123"/>
      <c r="VGR3" s="123"/>
      <c r="VGS3" s="123"/>
      <c r="VGT3" s="123"/>
      <c r="VGU3" s="123"/>
      <c r="VGV3" s="123"/>
      <c r="VGW3" s="123"/>
      <c r="VGX3" s="123"/>
      <c r="VGY3" s="123"/>
      <c r="VGZ3" s="123"/>
      <c r="VHA3" s="123"/>
      <c r="VHB3" s="123"/>
      <c r="VHC3" s="123"/>
      <c r="VHD3" s="123"/>
      <c r="VHE3" s="123"/>
      <c r="VHF3" s="123"/>
      <c r="VHG3" s="123"/>
      <c r="VHH3" s="123"/>
      <c r="VHI3" s="123"/>
      <c r="VHJ3" s="123"/>
      <c r="VHK3" s="123"/>
      <c r="VHL3" s="123"/>
      <c r="VHM3" s="123"/>
      <c r="VHN3" s="123"/>
      <c r="VHO3" s="123"/>
      <c r="VHP3" s="123"/>
      <c r="VHQ3" s="123"/>
      <c r="VHR3" s="123"/>
      <c r="VHS3" s="123"/>
      <c r="VHT3" s="123"/>
      <c r="VHU3" s="123"/>
      <c r="VHV3" s="123"/>
      <c r="VHW3" s="123"/>
      <c r="VHX3" s="123"/>
      <c r="VHY3" s="123"/>
      <c r="VHZ3" s="123"/>
      <c r="VIA3" s="123"/>
      <c r="VIB3" s="123"/>
      <c r="VIC3" s="123"/>
      <c r="VID3" s="123"/>
      <c r="VIE3" s="123"/>
      <c r="VIF3" s="123"/>
      <c r="VIG3" s="123"/>
      <c r="VIH3" s="123"/>
      <c r="VII3" s="123"/>
      <c r="VIJ3" s="123"/>
      <c r="VIK3" s="123"/>
      <c r="VIL3" s="123"/>
      <c r="VIM3" s="123"/>
      <c r="VIN3" s="123"/>
      <c r="VIO3" s="123"/>
      <c r="VIP3" s="123"/>
      <c r="VIQ3" s="123"/>
      <c r="VIR3" s="123"/>
      <c r="VIS3" s="123"/>
      <c r="VIT3" s="123"/>
      <c r="VIU3" s="123"/>
      <c r="VIV3" s="123"/>
      <c r="VIW3" s="123"/>
      <c r="VIX3" s="123"/>
      <c r="VIY3" s="123"/>
      <c r="VIZ3" s="123"/>
      <c r="VJA3" s="123"/>
      <c r="VJB3" s="123"/>
      <c r="VJC3" s="123"/>
      <c r="VJD3" s="123"/>
      <c r="VJE3" s="123"/>
      <c r="VJF3" s="123"/>
      <c r="VJG3" s="123"/>
      <c r="VJH3" s="123"/>
      <c r="VJI3" s="123"/>
      <c r="VJJ3" s="123"/>
      <c r="VJK3" s="123"/>
      <c r="VJL3" s="123"/>
      <c r="VJM3" s="123"/>
      <c r="VJN3" s="123"/>
      <c r="VJO3" s="123"/>
      <c r="VJP3" s="123"/>
      <c r="VJQ3" s="123"/>
      <c r="VJR3" s="123"/>
      <c r="VJS3" s="123"/>
      <c r="VJT3" s="123"/>
      <c r="VJU3" s="123"/>
      <c r="VJV3" s="123"/>
      <c r="VJW3" s="123"/>
      <c r="VJX3" s="123"/>
      <c r="VJY3" s="123"/>
      <c r="VJZ3" s="123"/>
      <c r="VKA3" s="123"/>
      <c r="VKB3" s="123"/>
      <c r="VKC3" s="123"/>
      <c r="VKD3" s="123"/>
      <c r="VKE3" s="123"/>
      <c r="VKF3" s="123"/>
      <c r="VKG3" s="123"/>
      <c r="VKH3" s="123"/>
      <c r="VKI3" s="123"/>
      <c r="VKJ3" s="123"/>
      <c r="VKK3" s="123"/>
      <c r="VKL3" s="123"/>
      <c r="VKM3" s="123"/>
      <c r="VKN3" s="123"/>
      <c r="VKO3" s="123"/>
      <c r="VKP3" s="123"/>
      <c r="VKQ3" s="123"/>
      <c r="VKR3" s="123"/>
      <c r="VKS3" s="123"/>
      <c r="VKT3" s="123"/>
      <c r="VKU3" s="123"/>
      <c r="VKV3" s="123"/>
      <c r="VKW3" s="123"/>
      <c r="VKX3" s="123"/>
      <c r="VKY3" s="123"/>
      <c r="VKZ3" s="123"/>
      <c r="VLA3" s="123"/>
      <c r="VLB3" s="123"/>
      <c r="VLC3" s="123"/>
      <c r="VLD3" s="123"/>
      <c r="VLE3" s="123"/>
      <c r="VLF3" s="123"/>
      <c r="VLG3" s="123"/>
      <c r="VLH3" s="123"/>
      <c r="VLI3" s="123"/>
      <c r="VLJ3" s="123"/>
      <c r="VLK3" s="123"/>
      <c r="VLL3" s="123"/>
      <c r="VLM3" s="123"/>
      <c r="VLN3" s="123"/>
      <c r="VLO3" s="123"/>
      <c r="VLP3" s="123"/>
      <c r="VLQ3" s="123"/>
      <c r="VLR3" s="123"/>
      <c r="VLS3" s="123"/>
      <c r="VLT3" s="123"/>
      <c r="VLU3" s="123"/>
      <c r="VLV3" s="123"/>
      <c r="VLW3" s="123"/>
      <c r="VLX3" s="123"/>
      <c r="VLY3" s="123"/>
      <c r="VLZ3" s="123"/>
      <c r="VMA3" s="123"/>
      <c r="VMB3" s="123"/>
      <c r="VMC3" s="123"/>
      <c r="VMD3" s="123"/>
      <c r="VME3" s="123"/>
      <c r="VMF3" s="123"/>
      <c r="VMG3" s="123"/>
      <c r="VMH3" s="123"/>
      <c r="VMI3" s="123"/>
      <c r="VMJ3" s="123"/>
      <c r="VMK3" s="123"/>
      <c r="VML3" s="123"/>
      <c r="VMM3" s="123"/>
      <c r="VMN3" s="123"/>
      <c r="VMO3" s="123"/>
      <c r="VMP3" s="123"/>
      <c r="VMQ3" s="123"/>
      <c r="VMR3" s="123"/>
      <c r="VMS3" s="123"/>
      <c r="VMT3" s="123"/>
      <c r="VMU3" s="123"/>
      <c r="VMV3" s="123"/>
      <c r="VMW3" s="123"/>
      <c r="VMX3" s="123"/>
      <c r="VMY3" s="123"/>
      <c r="VMZ3" s="123"/>
      <c r="VNA3" s="123"/>
      <c r="VNB3" s="123"/>
      <c r="VNC3" s="123"/>
      <c r="VND3" s="123"/>
      <c r="VNE3" s="123"/>
      <c r="VNF3" s="123"/>
      <c r="VNG3" s="123"/>
      <c r="VNH3" s="123"/>
      <c r="VNI3" s="123"/>
      <c r="VNJ3" s="123"/>
      <c r="VNK3" s="123"/>
      <c r="VNL3" s="123"/>
      <c r="VNM3" s="123"/>
      <c r="VNN3" s="123"/>
      <c r="VNO3" s="123"/>
      <c r="VNP3" s="123"/>
      <c r="VNQ3" s="123"/>
      <c r="VNR3" s="123"/>
      <c r="VNS3" s="123"/>
      <c r="VNT3" s="123"/>
      <c r="VNU3" s="123"/>
      <c r="VNV3" s="123"/>
      <c r="VNW3" s="123"/>
      <c r="VNX3" s="123"/>
      <c r="VNY3" s="123"/>
      <c r="VNZ3" s="123"/>
      <c r="VOA3" s="123"/>
      <c r="VOB3" s="123"/>
      <c r="VOC3" s="123"/>
      <c r="VOD3" s="123"/>
      <c r="VOE3" s="123"/>
      <c r="VOF3" s="123"/>
      <c r="VOG3" s="123"/>
      <c r="VOH3" s="123"/>
      <c r="VOI3" s="123"/>
      <c r="VOJ3" s="123"/>
      <c r="VOK3" s="123"/>
      <c r="VOL3" s="123"/>
      <c r="VOM3" s="123"/>
      <c r="VON3" s="123"/>
      <c r="VOO3" s="123"/>
      <c r="VOP3" s="123"/>
      <c r="VOQ3" s="123"/>
      <c r="VOR3" s="123"/>
      <c r="VOS3" s="123"/>
      <c r="VOT3" s="123"/>
      <c r="VOU3" s="123"/>
      <c r="VOV3" s="123"/>
      <c r="VOW3" s="123"/>
      <c r="VOX3" s="123"/>
      <c r="VOY3" s="123"/>
      <c r="VOZ3" s="123"/>
      <c r="VPA3" s="123"/>
      <c r="VPB3" s="123"/>
      <c r="VPC3" s="123"/>
      <c r="VPD3" s="123"/>
      <c r="VPE3" s="123"/>
      <c r="VPF3" s="123"/>
      <c r="VPG3" s="123"/>
      <c r="VPH3" s="123"/>
      <c r="VPI3" s="123"/>
      <c r="VPJ3" s="123"/>
      <c r="VPK3" s="123"/>
      <c r="VPL3" s="123"/>
      <c r="VPM3" s="123"/>
      <c r="VPN3" s="123"/>
      <c r="VPO3" s="123"/>
      <c r="VPP3" s="123"/>
      <c r="VPQ3" s="123"/>
      <c r="VPR3" s="123"/>
      <c r="VPS3" s="123"/>
      <c r="VPT3" s="123"/>
      <c r="VPU3" s="123"/>
      <c r="VPV3" s="123"/>
      <c r="VPW3" s="123"/>
      <c r="VPX3" s="123"/>
      <c r="VPY3" s="123"/>
      <c r="VPZ3" s="123"/>
      <c r="VQA3" s="123"/>
      <c r="VQB3" s="123"/>
      <c r="VQC3" s="123"/>
      <c r="VQD3" s="123"/>
      <c r="VQE3" s="123"/>
      <c r="VQF3" s="123"/>
      <c r="VQG3" s="123"/>
      <c r="VQH3" s="123"/>
      <c r="VQI3" s="123"/>
      <c r="VQJ3" s="123"/>
      <c r="VQK3" s="123"/>
      <c r="VQL3" s="123"/>
      <c r="VQM3" s="123"/>
      <c r="VQN3" s="123"/>
      <c r="VQO3" s="123"/>
      <c r="VQP3" s="123"/>
      <c r="VQQ3" s="123"/>
      <c r="VQR3" s="123"/>
      <c r="VQS3" s="123"/>
      <c r="VQT3" s="123"/>
      <c r="VQU3" s="123"/>
      <c r="VQV3" s="123"/>
      <c r="VQW3" s="123"/>
      <c r="VQX3" s="123"/>
      <c r="VQY3" s="123"/>
      <c r="VQZ3" s="123"/>
      <c r="VRA3" s="123"/>
      <c r="VRB3" s="123"/>
      <c r="VRC3" s="123"/>
      <c r="VRD3" s="123"/>
      <c r="VRE3" s="123"/>
      <c r="VRF3" s="123"/>
      <c r="VRG3" s="123"/>
      <c r="VRH3" s="123"/>
      <c r="VRI3" s="123"/>
      <c r="VRJ3" s="123"/>
      <c r="VRK3" s="123"/>
      <c r="VRL3" s="123"/>
      <c r="VRM3" s="123"/>
      <c r="VRN3" s="123"/>
      <c r="VRO3" s="123"/>
      <c r="VRP3" s="123"/>
      <c r="VRQ3" s="123"/>
      <c r="VRR3" s="123"/>
      <c r="VRS3" s="123"/>
      <c r="VRT3" s="123"/>
      <c r="VRU3" s="123"/>
      <c r="VRV3" s="123"/>
      <c r="VRW3" s="123"/>
      <c r="VRX3" s="123"/>
      <c r="VRY3" s="123"/>
      <c r="VRZ3" s="123"/>
      <c r="VSA3" s="123"/>
      <c r="VSB3" s="123"/>
      <c r="VSC3" s="123"/>
      <c r="VSD3" s="123"/>
      <c r="VSE3" s="123"/>
      <c r="VSF3" s="123"/>
      <c r="VSG3" s="123"/>
      <c r="VSH3" s="123"/>
      <c r="VSI3" s="123"/>
      <c r="VSJ3" s="123"/>
      <c r="VSK3" s="123"/>
      <c r="VSL3" s="123"/>
      <c r="VSM3" s="123"/>
      <c r="VSN3" s="123"/>
      <c r="VSO3" s="123"/>
      <c r="VSP3" s="123"/>
      <c r="VSQ3" s="123"/>
      <c r="VSR3" s="123"/>
      <c r="VSS3" s="123"/>
      <c r="VST3" s="123"/>
      <c r="VSU3" s="123"/>
      <c r="VSV3" s="123"/>
      <c r="VSW3" s="123"/>
      <c r="VSX3" s="123"/>
      <c r="VSY3" s="123"/>
      <c r="VSZ3" s="123"/>
      <c r="VTA3" s="123"/>
      <c r="VTB3" s="123"/>
      <c r="VTC3" s="123"/>
      <c r="VTD3" s="123"/>
      <c r="VTE3" s="123"/>
      <c r="VTF3" s="123"/>
      <c r="VTG3" s="123"/>
      <c r="VTH3" s="123"/>
      <c r="VTI3" s="123"/>
      <c r="VTJ3" s="123"/>
      <c r="VTK3" s="123"/>
      <c r="VTL3" s="123"/>
      <c r="VTM3" s="123"/>
      <c r="VTN3" s="123"/>
      <c r="VTO3" s="123"/>
      <c r="VTP3" s="123"/>
      <c r="VTQ3" s="123"/>
      <c r="VTR3" s="123"/>
      <c r="VTS3" s="123"/>
      <c r="VTT3" s="123"/>
      <c r="VTU3" s="123"/>
      <c r="VTV3" s="123"/>
      <c r="VTW3" s="123"/>
      <c r="VTX3" s="123"/>
      <c r="VTY3" s="123"/>
      <c r="VTZ3" s="123"/>
      <c r="VUA3" s="123"/>
      <c r="VUB3" s="123"/>
      <c r="VUC3" s="123"/>
      <c r="VUD3" s="123"/>
      <c r="VUE3" s="123"/>
      <c r="VUF3" s="123"/>
      <c r="VUG3" s="123"/>
      <c r="VUH3" s="123"/>
      <c r="VUI3" s="123"/>
      <c r="VUJ3" s="123"/>
      <c r="VUK3" s="123"/>
      <c r="VUL3" s="123"/>
      <c r="VUM3" s="123"/>
      <c r="VUN3" s="123"/>
      <c r="VUO3" s="123"/>
      <c r="VUP3" s="123"/>
      <c r="VUQ3" s="123"/>
      <c r="VUR3" s="123"/>
      <c r="VUS3" s="123"/>
      <c r="VUT3" s="123"/>
      <c r="VUU3" s="123"/>
      <c r="VUV3" s="123"/>
      <c r="VUW3" s="123"/>
      <c r="VUX3" s="123"/>
      <c r="VUY3" s="123"/>
      <c r="VUZ3" s="123"/>
      <c r="VVA3" s="123"/>
      <c r="VVB3" s="123"/>
      <c r="VVC3" s="123"/>
      <c r="VVD3" s="123"/>
      <c r="VVE3" s="123"/>
      <c r="VVF3" s="123"/>
      <c r="VVG3" s="123"/>
      <c r="VVH3" s="123"/>
      <c r="VVI3" s="123"/>
      <c r="VVJ3" s="123"/>
      <c r="VVK3" s="123"/>
      <c r="VVL3" s="123"/>
      <c r="VVM3" s="123"/>
      <c r="VVN3" s="123"/>
      <c r="VVO3" s="123"/>
      <c r="VVP3" s="123"/>
      <c r="VVQ3" s="123"/>
      <c r="VVR3" s="123"/>
      <c r="VVS3" s="123"/>
      <c r="VVT3" s="123"/>
      <c r="VVU3" s="123"/>
      <c r="VVV3" s="123"/>
      <c r="VVW3" s="123"/>
      <c r="VVX3" s="123"/>
      <c r="VVY3" s="123"/>
      <c r="VVZ3" s="123"/>
      <c r="VWA3" s="123"/>
      <c r="VWB3" s="123"/>
      <c r="VWC3" s="123"/>
      <c r="VWD3" s="123"/>
      <c r="VWE3" s="123"/>
      <c r="VWF3" s="123"/>
      <c r="VWG3" s="123"/>
      <c r="VWH3" s="123"/>
      <c r="VWI3" s="123"/>
      <c r="VWJ3" s="123"/>
      <c r="VWK3" s="123"/>
      <c r="VWL3" s="123"/>
      <c r="VWM3" s="123"/>
      <c r="VWN3" s="123"/>
      <c r="VWO3" s="123"/>
      <c r="VWP3" s="123"/>
      <c r="VWQ3" s="123"/>
      <c r="VWR3" s="123"/>
      <c r="VWS3" s="123"/>
      <c r="VWT3" s="123"/>
      <c r="VWU3" s="123"/>
      <c r="VWV3" s="123"/>
      <c r="VWW3" s="123"/>
      <c r="VWX3" s="123"/>
      <c r="VWY3" s="123"/>
      <c r="VWZ3" s="123"/>
      <c r="VXA3" s="123"/>
      <c r="VXB3" s="123"/>
      <c r="VXC3" s="123"/>
      <c r="VXD3" s="123"/>
      <c r="VXE3" s="123"/>
      <c r="VXF3" s="123"/>
      <c r="VXG3" s="123"/>
      <c r="VXH3" s="123"/>
      <c r="VXI3" s="123"/>
      <c r="VXJ3" s="123"/>
      <c r="VXK3" s="123"/>
      <c r="VXL3" s="123"/>
      <c r="VXM3" s="123"/>
      <c r="VXN3" s="123"/>
      <c r="VXO3" s="123"/>
      <c r="VXP3" s="123"/>
      <c r="VXQ3" s="123"/>
      <c r="VXR3" s="123"/>
      <c r="VXS3" s="123"/>
      <c r="VXT3" s="123"/>
      <c r="VXU3" s="123"/>
      <c r="VXV3" s="123"/>
      <c r="VXW3" s="123"/>
      <c r="VXX3" s="123"/>
      <c r="VXY3" s="123"/>
      <c r="VXZ3" s="123"/>
      <c r="VYA3" s="123"/>
      <c r="VYB3" s="123"/>
      <c r="VYC3" s="123"/>
      <c r="VYD3" s="123"/>
      <c r="VYE3" s="123"/>
      <c r="VYF3" s="123"/>
      <c r="VYG3" s="123"/>
      <c r="VYH3" s="123"/>
      <c r="VYI3" s="123"/>
      <c r="VYJ3" s="123"/>
      <c r="VYK3" s="123"/>
      <c r="VYL3" s="123"/>
      <c r="VYM3" s="123"/>
      <c r="VYN3" s="123"/>
      <c r="VYO3" s="123"/>
      <c r="VYP3" s="123"/>
      <c r="VYQ3" s="123"/>
      <c r="VYR3" s="123"/>
      <c r="VYS3" s="123"/>
      <c r="VYT3" s="123"/>
      <c r="VYU3" s="123"/>
      <c r="VYV3" s="123"/>
      <c r="VYW3" s="123"/>
      <c r="VYX3" s="123"/>
      <c r="VYY3" s="123"/>
      <c r="VYZ3" s="123"/>
      <c r="VZA3" s="123"/>
      <c r="VZB3" s="123"/>
      <c r="VZC3" s="123"/>
      <c r="VZD3" s="123"/>
      <c r="VZE3" s="123"/>
      <c r="VZF3" s="123"/>
      <c r="VZG3" s="123"/>
      <c r="VZH3" s="123"/>
      <c r="VZI3" s="123"/>
      <c r="VZJ3" s="123"/>
      <c r="VZK3" s="123"/>
      <c r="VZL3" s="123"/>
      <c r="VZM3" s="123"/>
      <c r="VZN3" s="123"/>
      <c r="VZO3" s="123"/>
      <c r="VZP3" s="123"/>
      <c r="VZQ3" s="123"/>
      <c r="VZR3" s="123"/>
      <c r="VZS3" s="123"/>
      <c r="VZT3" s="123"/>
      <c r="VZU3" s="123"/>
      <c r="VZV3" s="123"/>
      <c r="VZW3" s="123"/>
      <c r="VZX3" s="123"/>
      <c r="VZY3" s="123"/>
      <c r="VZZ3" s="123"/>
      <c r="WAA3" s="123"/>
      <c r="WAB3" s="123"/>
      <c r="WAC3" s="123"/>
      <c r="WAD3" s="123"/>
      <c r="WAE3" s="123"/>
      <c r="WAF3" s="123"/>
      <c r="WAG3" s="123"/>
      <c r="WAH3" s="123"/>
      <c r="WAI3" s="123"/>
      <c r="WAJ3" s="123"/>
      <c r="WAK3" s="123"/>
      <c r="WAL3" s="123"/>
      <c r="WAM3" s="123"/>
      <c r="WAN3" s="123"/>
      <c r="WAO3" s="123"/>
      <c r="WAP3" s="123"/>
      <c r="WAQ3" s="123"/>
      <c r="WAR3" s="123"/>
      <c r="WAS3" s="123"/>
      <c r="WAT3" s="123"/>
      <c r="WAU3" s="123"/>
      <c r="WAV3" s="123"/>
      <c r="WAW3" s="123"/>
      <c r="WAX3" s="123"/>
      <c r="WAY3" s="123"/>
      <c r="WAZ3" s="123"/>
      <c r="WBA3" s="123"/>
      <c r="WBB3" s="123"/>
      <c r="WBC3" s="123"/>
      <c r="WBD3" s="123"/>
      <c r="WBE3" s="123"/>
      <c r="WBF3" s="123"/>
      <c r="WBG3" s="123"/>
      <c r="WBH3" s="123"/>
      <c r="WBI3" s="123"/>
      <c r="WBJ3" s="123"/>
      <c r="WBK3" s="123"/>
      <c r="WBL3" s="123"/>
      <c r="WBM3" s="123"/>
      <c r="WBN3" s="123"/>
      <c r="WBO3" s="123"/>
      <c r="WBP3" s="123"/>
      <c r="WBQ3" s="123"/>
      <c r="WBR3" s="123"/>
      <c r="WBS3" s="123"/>
      <c r="WBT3" s="123"/>
      <c r="WBU3" s="123"/>
      <c r="WBV3" s="123"/>
      <c r="WBW3" s="123"/>
      <c r="WBX3" s="123"/>
      <c r="WBY3" s="123"/>
      <c r="WBZ3" s="123"/>
      <c r="WCA3" s="123"/>
      <c r="WCB3" s="123"/>
      <c r="WCC3" s="123"/>
      <c r="WCD3" s="123"/>
      <c r="WCE3" s="123"/>
      <c r="WCF3" s="123"/>
      <c r="WCG3" s="123"/>
      <c r="WCH3" s="123"/>
      <c r="WCI3" s="123"/>
      <c r="WCJ3" s="123"/>
      <c r="WCK3" s="123"/>
      <c r="WCL3" s="123"/>
      <c r="WCM3" s="123"/>
      <c r="WCN3" s="123"/>
      <c r="WCO3" s="123"/>
      <c r="WCP3" s="123"/>
      <c r="WCQ3" s="123"/>
      <c r="WCR3" s="123"/>
      <c r="WCS3" s="123"/>
      <c r="WCT3" s="123"/>
      <c r="WCU3" s="123"/>
      <c r="WCV3" s="123"/>
      <c r="WCW3" s="123"/>
      <c r="WCX3" s="123"/>
      <c r="WCY3" s="123"/>
      <c r="WCZ3" s="123"/>
      <c r="WDA3" s="123"/>
      <c r="WDB3" s="123"/>
      <c r="WDC3" s="123"/>
      <c r="WDD3" s="123"/>
      <c r="WDE3" s="123"/>
      <c r="WDF3" s="123"/>
      <c r="WDG3" s="123"/>
      <c r="WDH3" s="123"/>
      <c r="WDI3" s="123"/>
      <c r="WDJ3" s="123"/>
      <c r="WDK3" s="123"/>
      <c r="WDL3" s="123"/>
      <c r="WDM3" s="123"/>
      <c r="WDN3" s="123"/>
      <c r="WDO3" s="123"/>
      <c r="WDP3" s="123"/>
      <c r="WDQ3" s="123"/>
      <c r="WDR3" s="123"/>
      <c r="WDS3" s="123"/>
      <c r="WDT3" s="123"/>
      <c r="WDU3" s="123"/>
      <c r="WDV3" s="123"/>
      <c r="WDW3" s="123"/>
      <c r="WDX3" s="123"/>
      <c r="WDY3" s="123"/>
      <c r="WDZ3" s="123"/>
      <c r="WEA3" s="123"/>
      <c r="WEB3" s="123"/>
      <c r="WEC3" s="123"/>
      <c r="WED3" s="123"/>
      <c r="WEE3" s="123"/>
      <c r="WEF3" s="123"/>
      <c r="WEG3" s="123"/>
      <c r="WEH3" s="123"/>
      <c r="WEI3" s="123"/>
      <c r="WEJ3" s="123"/>
      <c r="WEK3" s="123"/>
      <c r="WEL3" s="123"/>
      <c r="WEM3" s="123"/>
      <c r="WEN3" s="123"/>
      <c r="WEO3" s="123"/>
      <c r="WEP3" s="123"/>
      <c r="WEQ3" s="123"/>
      <c r="WER3" s="123"/>
      <c r="WES3" s="123"/>
      <c r="WET3" s="123"/>
      <c r="WEU3" s="123"/>
      <c r="WEV3" s="123"/>
      <c r="WEW3" s="123"/>
      <c r="WEX3" s="123"/>
      <c r="WEY3" s="123"/>
      <c r="WEZ3" s="123"/>
      <c r="WFA3" s="123"/>
      <c r="WFB3" s="123"/>
      <c r="WFC3" s="123"/>
      <c r="WFD3" s="123"/>
      <c r="WFE3" s="123"/>
      <c r="WFF3" s="123"/>
      <c r="WFG3" s="123"/>
      <c r="WFH3" s="123"/>
      <c r="WFI3" s="123"/>
      <c r="WFJ3" s="123"/>
      <c r="WFK3" s="123"/>
      <c r="WFL3" s="123"/>
      <c r="WFM3" s="123"/>
      <c r="WFN3" s="123"/>
      <c r="WFO3" s="123"/>
      <c r="WFP3" s="123"/>
      <c r="WFQ3" s="123"/>
      <c r="WFR3" s="123"/>
      <c r="WFS3" s="123"/>
      <c r="WFT3" s="123"/>
      <c r="WFU3" s="123"/>
      <c r="WFV3" s="123"/>
      <c r="WFW3" s="123"/>
      <c r="WFX3" s="123"/>
      <c r="WFY3" s="123"/>
      <c r="WFZ3" s="123"/>
      <c r="WGA3" s="123"/>
      <c r="WGB3" s="123"/>
      <c r="WGC3" s="123"/>
      <c r="WGD3" s="123"/>
      <c r="WGE3" s="123"/>
      <c r="WGF3" s="123"/>
      <c r="WGG3" s="123"/>
      <c r="WGH3" s="123"/>
      <c r="WGI3" s="123"/>
      <c r="WGJ3" s="123"/>
      <c r="WGK3" s="123"/>
      <c r="WGL3" s="123"/>
      <c r="WGM3" s="123"/>
      <c r="WGN3" s="123"/>
      <c r="WGO3" s="123"/>
      <c r="WGP3" s="123"/>
      <c r="WGQ3" s="123"/>
      <c r="WGR3" s="123"/>
      <c r="WGS3" s="123"/>
      <c r="WGT3" s="123"/>
      <c r="WGU3" s="123"/>
      <c r="WGV3" s="123"/>
      <c r="WGW3" s="123"/>
      <c r="WGX3" s="123"/>
      <c r="WGY3" s="123"/>
      <c r="WGZ3" s="123"/>
      <c r="WHA3" s="123"/>
      <c r="WHB3" s="123"/>
      <c r="WHC3" s="123"/>
      <c r="WHD3" s="123"/>
      <c r="WHE3" s="123"/>
      <c r="WHF3" s="123"/>
      <c r="WHG3" s="123"/>
      <c r="WHH3" s="123"/>
      <c r="WHI3" s="123"/>
      <c r="WHJ3" s="123"/>
      <c r="WHK3" s="123"/>
      <c r="WHL3" s="123"/>
      <c r="WHM3" s="123"/>
      <c r="WHN3" s="123"/>
      <c r="WHO3" s="123"/>
      <c r="WHP3" s="123"/>
      <c r="WHQ3" s="123"/>
      <c r="WHR3" s="123"/>
      <c r="WHS3" s="123"/>
      <c r="WHT3" s="123"/>
      <c r="WHU3" s="123"/>
      <c r="WHV3" s="123"/>
      <c r="WHW3" s="123"/>
      <c r="WHX3" s="123"/>
      <c r="WHY3" s="123"/>
      <c r="WHZ3" s="123"/>
      <c r="WIA3" s="123"/>
      <c r="WIB3" s="123"/>
      <c r="WIC3" s="123"/>
      <c r="WID3" s="123"/>
      <c r="WIE3" s="123"/>
      <c r="WIF3" s="123"/>
      <c r="WIG3" s="123"/>
      <c r="WIH3" s="123"/>
      <c r="WII3" s="123"/>
      <c r="WIJ3" s="123"/>
      <c r="WIK3" s="123"/>
      <c r="WIL3" s="123"/>
      <c r="WIM3" s="123"/>
      <c r="WIN3" s="123"/>
      <c r="WIO3" s="123"/>
      <c r="WIP3" s="123"/>
      <c r="WIQ3" s="123"/>
      <c r="WIR3" s="123"/>
      <c r="WIS3" s="123"/>
      <c r="WIT3" s="123"/>
      <c r="WIU3" s="123"/>
      <c r="WIV3" s="123"/>
      <c r="WIW3" s="123"/>
      <c r="WIX3" s="123"/>
      <c r="WIY3" s="123"/>
      <c r="WIZ3" s="123"/>
      <c r="WJA3" s="123"/>
      <c r="WJB3" s="123"/>
      <c r="WJC3" s="123"/>
      <c r="WJD3" s="123"/>
      <c r="WJE3" s="123"/>
      <c r="WJF3" s="123"/>
      <c r="WJG3" s="123"/>
      <c r="WJH3" s="123"/>
      <c r="WJI3" s="123"/>
      <c r="WJJ3" s="123"/>
      <c r="WJK3" s="123"/>
      <c r="WJL3" s="123"/>
      <c r="WJM3" s="123"/>
      <c r="WJN3" s="123"/>
      <c r="WJO3" s="123"/>
      <c r="WJP3" s="123"/>
      <c r="WJQ3" s="123"/>
      <c r="WJR3" s="123"/>
      <c r="WJS3" s="123"/>
      <c r="WJT3" s="123"/>
      <c r="WJU3" s="123"/>
      <c r="WJV3" s="123"/>
      <c r="WJW3" s="123"/>
      <c r="WJX3" s="123"/>
      <c r="WJY3" s="123"/>
      <c r="WJZ3" s="123"/>
      <c r="WKA3" s="123"/>
      <c r="WKB3" s="123"/>
      <c r="WKC3" s="123"/>
      <c r="WKD3" s="123"/>
      <c r="WKE3" s="123"/>
      <c r="WKF3" s="123"/>
      <c r="WKG3" s="123"/>
      <c r="WKH3" s="123"/>
      <c r="WKI3" s="123"/>
      <c r="WKJ3" s="123"/>
      <c r="WKK3" s="123"/>
      <c r="WKL3" s="123"/>
      <c r="WKM3" s="123"/>
      <c r="WKN3" s="123"/>
      <c r="WKO3" s="123"/>
      <c r="WKP3" s="123"/>
      <c r="WKQ3" s="123"/>
      <c r="WKR3" s="123"/>
      <c r="WKS3" s="123"/>
      <c r="WKT3" s="123"/>
      <c r="WKU3" s="123"/>
      <c r="WKV3" s="123"/>
      <c r="WKW3" s="123"/>
      <c r="WKX3" s="123"/>
      <c r="WKY3" s="123"/>
      <c r="WKZ3" s="123"/>
      <c r="WLA3" s="123"/>
      <c r="WLB3" s="123"/>
      <c r="WLC3" s="123"/>
      <c r="WLD3" s="123"/>
      <c r="WLE3" s="123"/>
      <c r="WLF3" s="123"/>
      <c r="WLG3" s="123"/>
      <c r="WLH3" s="123"/>
      <c r="WLI3" s="123"/>
      <c r="WLJ3" s="123"/>
      <c r="WLK3" s="123"/>
      <c r="WLL3" s="123"/>
      <c r="WLM3" s="123"/>
      <c r="WLN3" s="123"/>
      <c r="WLO3" s="123"/>
      <c r="WLP3" s="123"/>
      <c r="WLQ3" s="123"/>
      <c r="WLR3" s="123"/>
      <c r="WLS3" s="123"/>
      <c r="WLT3" s="123"/>
      <c r="WLU3" s="123"/>
      <c r="WLV3" s="123"/>
      <c r="WLW3" s="123"/>
      <c r="WLX3" s="123"/>
      <c r="WLY3" s="123"/>
      <c r="WLZ3" s="123"/>
      <c r="WMA3" s="123"/>
      <c r="WMB3" s="123"/>
      <c r="WMC3" s="123"/>
      <c r="WMD3" s="123"/>
      <c r="WME3" s="123"/>
      <c r="WMF3" s="123"/>
      <c r="WMG3" s="123"/>
      <c r="WMH3" s="123"/>
      <c r="WMI3" s="123"/>
      <c r="WMJ3" s="123"/>
      <c r="WMK3" s="123"/>
      <c r="WML3" s="123"/>
      <c r="WMM3" s="123"/>
      <c r="WMN3" s="123"/>
      <c r="WMO3" s="123"/>
      <c r="WMP3" s="123"/>
      <c r="WMQ3" s="123"/>
      <c r="WMR3" s="123"/>
      <c r="WMS3" s="123"/>
      <c r="WMT3" s="123"/>
      <c r="WMU3" s="123"/>
      <c r="WMV3" s="123"/>
      <c r="WMW3" s="123"/>
      <c r="WMX3" s="123"/>
      <c r="WMY3" s="123"/>
      <c r="WMZ3" s="123"/>
      <c r="WNA3" s="123"/>
      <c r="WNB3" s="123"/>
      <c r="WNC3" s="123"/>
      <c r="WND3" s="123"/>
      <c r="WNE3" s="123"/>
      <c r="WNF3" s="123"/>
      <c r="WNG3" s="123"/>
      <c r="WNH3" s="123"/>
      <c r="WNI3" s="123"/>
      <c r="WNJ3" s="123"/>
      <c r="WNK3" s="123"/>
      <c r="WNL3" s="123"/>
      <c r="WNM3" s="123"/>
      <c r="WNN3" s="123"/>
      <c r="WNO3" s="123"/>
      <c r="WNP3" s="123"/>
      <c r="WNQ3" s="123"/>
      <c r="WNR3" s="123"/>
      <c r="WNS3" s="123"/>
      <c r="WNT3" s="123"/>
      <c r="WNU3" s="123"/>
      <c r="WNV3" s="123"/>
      <c r="WNW3" s="123"/>
      <c r="WNX3" s="123"/>
      <c r="WNY3" s="123"/>
      <c r="WNZ3" s="123"/>
      <c r="WOA3" s="123"/>
      <c r="WOB3" s="123"/>
      <c r="WOC3" s="123"/>
      <c r="WOD3" s="123"/>
      <c r="WOE3" s="123"/>
      <c r="WOF3" s="123"/>
      <c r="WOG3" s="123"/>
      <c r="WOH3" s="123"/>
      <c r="WOI3" s="123"/>
      <c r="WOJ3" s="123"/>
      <c r="WOK3" s="123"/>
      <c r="WOL3" s="123"/>
      <c r="WOM3" s="123"/>
      <c r="WON3" s="123"/>
      <c r="WOO3" s="123"/>
      <c r="WOP3" s="123"/>
      <c r="WOQ3" s="123"/>
      <c r="WOR3" s="123"/>
      <c r="WOS3" s="123"/>
      <c r="WOT3" s="123"/>
      <c r="WOU3" s="123"/>
      <c r="WOV3" s="123"/>
      <c r="WOW3" s="123"/>
      <c r="WOX3" s="123"/>
      <c r="WOY3" s="123"/>
      <c r="WOZ3" s="123"/>
      <c r="WPA3" s="123"/>
      <c r="WPB3" s="123"/>
      <c r="WPC3" s="123"/>
      <c r="WPD3" s="123"/>
      <c r="WPE3" s="123"/>
      <c r="WPF3" s="123"/>
      <c r="WPG3" s="123"/>
      <c r="WPH3" s="123"/>
      <c r="WPI3" s="123"/>
      <c r="WPJ3" s="123"/>
      <c r="WPK3" s="123"/>
      <c r="WPL3" s="123"/>
      <c r="WPM3" s="123"/>
      <c r="WPN3" s="123"/>
      <c r="WPO3" s="123"/>
      <c r="WPP3" s="123"/>
      <c r="WPQ3" s="123"/>
      <c r="WPR3" s="123"/>
      <c r="WPS3" s="123"/>
      <c r="WPT3" s="123"/>
      <c r="WPU3" s="123"/>
      <c r="WPV3" s="123"/>
      <c r="WPW3" s="123"/>
      <c r="WPX3" s="123"/>
      <c r="WPY3" s="123"/>
      <c r="WPZ3" s="123"/>
      <c r="WQA3" s="123"/>
      <c r="WQB3" s="123"/>
      <c r="WQC3" s="123"/>
      <c r="WQD3" s="123"/>
      <c r="WQE3" s="123"/>
      <c r="WQF3" s="123"/>
      <c r="WQG3" s="123"/>
      <c r="WQH3" s="123"/>
      <c r="WQI3" s="123"/>
      <c r="WQJ3" s="123"/>
      <c r="WQK3" s="123"/>
      <c r="WQL3" s="123"/>
      <c r="WQM3" s="123"/>
      <c r="WQN3" s="123"/>
      <c r="WQO3" s="123"/>
      <c r="WQP3" s="123"/>
      <c r="WQQ3" s="123"/>
      <c r="WQR3" s="123"/>
      <c r="WQS3" s="123"/>
      <c r="WQT3" s="123"/>
      <c r="WQU3" s="123"/>
      <c r="WQV3" s="123"/>
      <c r="WQW3" s="123"/>
      <c r="WQX3" s="123"/>
      <c r="WQY3" s="123"/>
      <c r="WQZ3" s="123"/>
      <c r="WRA3" s="123"/>
      <c r="WRB3" s="123"/>
      <c r="WRC3" s="123"/>
      <c r="WRD3" s="123"/>
      <c r="WRE3" s="123"/>
      <c r="WRF3" s="123"/>
      <c r="WRG3" s="123"/>
      <c r="WRH3" s="123"/>
      <c r="WRI3" s="123"/>
      <c r="WRJ3" s="123"/>
      <c r="WRK3" s="123"/>
      <c r="WRL3" s="123"/>
      <c r="WRM3" s="123"/>
      <c r="WRN3" s="123"/>
      <c r="WRO3" s="123"/>
      <c r="WRP3" s="123"/>
      <c r="WRQ3" s="123"/>
      <c r="WRR3" s="123"/>
      <c r="WRS3" s="123"/>
      <c r="WRT3" s="123"/>
      <c r="WRU3" s="123"/>
      <c r="WRV3" s="123"/>
      <c r="WRW3" s="123"/>
      <c r="WRX3" s="123"/>
      <c r="WRY3" s="123"/>
      <c r="WRZ3" s="123"/>
      <c r="WSA3" s="123"/>
      <c r="WSB3" s="123"/>
      <c r="WSC3" s="123"/>
      <c r="WSD3" s="123"/>
      <c r="WSE3" s="123"/>
      <c r="WSF3" s="123"/>
      <c r="WSG3" s="123"/>
      <c r="WSH3" s="123"/>
      <c r="WSI3" s="123"/>
      <c r="WSJ3" s="123"/>
      <c r="WSK3" s="123"/>
      <c r="WSL3" s="123"/>
      <c r="WSM3" s="123"/>
      <c r="WSN3" s="123"/>
      <c r="WSO3" s="123"/>
      <c r="WSP3" s="123"/>
      <c r="WSQ3" s="123"/>
      <c r="WSR3" s="123"/>
      <c r="WSS3" s="123"/>
      <c r="WST3" s="123"/>
      <c r="WSU3" s="123"/>
      <c r="WSV3" s="123"/>
      <c r="WSW3" s="123"/>
      <c r="WSX3" s="123"/>
      <c r="WSY3" s="123"/>
      <c r="WSZ3" s="123"/>
      <c r="WTA3" s="123"/>
      <c r="WTB3" s="123"/>
      <c r="WTC3" s="123"/>
      <c r="WTD3" s="123"/>
      <c r="WTE3" s="123"/>
      <c r="WTF3" s="123"/>
      <c r="WTG3" s="123"/>
      <c r="WTH3" s="123"/>
      <c r="WTI3" s="123"/>
      <c r="WTJ3" s="123"/>
      <c r="WTK3" s="123"/>
      <c r="WTL3" s="123"/>
      <c r="WTM3" s="123"/>
      <c r="WTN3" s="123"/>
      <c r="WTO3" s="123"/>
      <c r="WTP3" s="123"/>
      <c r="WTQ3" s="123"/>
      <c r="WTR3" s="123"/>
      <c r="WTS3" s="123"/>
      <c r="WTT3" s="123"/>
      <c r="WTU3" s="123"/>
      <c r="WTV3" s="123"/>
      <c r="WTW3" s="123"/>
      <c r="WTX3" s="123"/>
      <c r="WTY3" s="123"/>
      <c r="WTZ3" s="123"/>
      <c r="WUA3" s="123"/>
      <c r="WUB3" s="123"/>
      <c r="WUC3" s="123"/>
      <c r="WUD3" s="123"/>
      <c r="WUE3" s="123"/>
      <c r="WUF3" s="123"/>
      <c r="WUG3" s="123"/>
      <c r="WUH3" s="123"/>
      <c r="WUI3" s="123"/>
      <c r="WUJ3" s="123"/>
      <c r="WUK3" s="123"/>
      <c r="WUL3" s="123"/>
      <c r="WUM3" s="123"/>
      <c r="WUN3" s="123"/>
      <c r="WUO3" s="123"/>
      <c r="WUP3" s="123"/>
      <c r="WUQ3" s="123"/>
      <c r="WUR3" s="123"/>
      <c r="WUS3" s="123"/>
      <c r="WUT3" s="123"/>
      <c r="WUU3" s="123"/>
      <c r="WUV3" s="123"/>
      <c r="WUW3" s="123"/>
      <c r="WUX3" s="123"/>
      <c r="WUY3" s="123"/>
      <c r="WUZ3" s="123"/>
      <c r="WVA3" s="123"/>
      <c r="WVB3" s="123"/>
      <c r="WVC3" s="123"/>
      <c r="WVD3" s="123"/>
      <c r="WVE3" s="123"/>
      <c r="WVF3" s="123"/>
      <c r="WVG3" s="123"/>
      <c r="WVH3" s="123"/>
      <c r="WVI3" s="123"/>
      <c r="WVJ3" s="123"/>
      <c r="WVK3" s="123"/>
      <c r="WVL3" s="123"/>
      <c r="WVM3" s="123"/>
      <c r="WVN3" s="123"/>
      <c r="WVO3" s="123"/>
      <c r="WVP3" s="123"/>
      <c r="WVQ3" s="123"/>
      <c r="WVR3" s="123"/>
      <c r="WVS3" s="123"/>
      <c r="WVT3" s="123"/>
      <c r="WVU3" s="123"/>
      <c r="WVV3" s="123"/>
      <c r="WVW3" s="123"/>
      <c r="WVX3" s="123"/>
      <c r="WVY3" s="123"/>
      <c r="WVZ3" s="123"/>
      <c r="WWA3" s="123"/>
      <c r="WWB3" s="123"/>
      <c r="WWC3" s="123"/>
      <c r="WWD3" s="123"/>
      <c r="WWE3" s="123"/>
      <c r="WWF3" s="123"/>
      <c r="WWG3" s="123"/>
      <c r="WWH3" s="123"/>
      <c r="WWI3" s="123"/>
      <c r="WWJ3" s="123"/>
      <c r="WWK3" s="123"/>
      <c r="WWL3" s="123"/>
      <c r="WWM3" s="123"/>
      <c r="WWN3" s="123"/>
      <c r="WWO3" s="123"/>
      <c r="WWP3" s="123"/>
      <c r="WWQ3" s="123"/>
      <c r="WWR3" s="123"/>
      <c r="WWS3" s="123"/>
      <c r="WWT3" s="123"/>
      <c r="WWU3" s="123"/>
      <c r="WWV3" s="123"/>
      <c r="WWW3" s="123"/>
      <c r="WWX3" s="123"/>
      <c r="WWY3" s="123"/>
      <c r="WWZ3" s="123"/>
      <c r="WXA3" s="123"/>
      <c r="WXB3" s="123"/>
      <c r="WXC3" s="123"/>
      <c r="WXD3" s="123"/>
      <c r="WXE3" s="123"/>
      <c r="WXF3" s="123"/>
      <c r="WXG3" s="123"/>
      <c r="WXH3" s="123"/>
      <c r="WXI3" s="123"/>
      <c r="WXJ3" s="123"/>
      <c r="WXK3" s="123"/>
      <c r="WXL3" s="123"/>
      <c r="WXM3" s="123"/>
      <c r="WXN3" s="123"/>
      <c r="WXO3" s="123"/>
      <c r="WXP3" s="123"/>
      <c r="WXQ3" s="123"/>
      <c r="WXR3" s="123"/>
      <c r="WXS3" s="123"/>
      <c r="WXT3" s="123"/>
      <c r="WXU3" s="123"/>
      <c r="WXV3" s="123"/>
      <c r="WXW3" s="123"/>
      <c r="WXX3" s="123"/>
      <c r="WXY3" s="123"/>
      <c r="WXZ3" s="123"/>
      <c r="WYA3" s="123"/>
      <c r="WYB3" s="123"/>
      <c r="WYC3" s="123"/>
      <c r="WYD3" s="123"/>
      <c r="WYE3" s="123"/>
      <c r="WYF3" s="123"/>
      <c r="WYG3" s="123"/>
      <c r="WYH3" s="123"/>
      <c r="WYI3" s="123"/>
      <c r="WYJ3" s="123"/>
      <c r="WYK3" s="123"/>
      <c r="WYL3" s="123"/>
      <c r="WYM3" s="123"/>
      <c r="WYN3" s="123"/>
      <c r="WYO3" s="123"/>
      <c r="WYP3" s="123"/>
      <c r="WYQ3" s="123"/>
      <c r="WYR3" s="123"/>
      <c r="WYS3" s="123"/>
      <c r="WYT3" s="123"/>
      <c r="WYU3" s="123"/>
      <c r="WYV3" s="123"/>
      <c r="WYW3" s="123"/>
      <c r="WYX3" s="123"/>
      <c r="WYY3" s="123"/>
      <c r="WYZ3" s="123"/>
      <c r="WZA3" s="123"/>
      <c r="WZB3" s="123"/>
      <c r="WZC3" s="123"/>
      <c r="WZD3" s="123"/>
      <c r="WZE3" s="123"/>
      <c r="WZF3" s="123"/>
      <c r="WZG3" s="123"/>
      <c r="WZH3" s="123"/>
      <c r="WZI3" s="123"/>
      <c r="WZJ3" s="123"/>
      <c r="WZK3" s="123"/>
      <c r="WZL3" s="123"/>
      <c r="WZM3" s="123"/>
      <c r="WZN3" s="123"/>
      <c r="WZO3" s="123"/>
      <c r="WZP3" s="123"/>
      <c r="WZQ3" s="123"/>
      <c r="WZR3" s="123"/>
      <c r="WZS3" s="123"/>
      <c r="WZT3" s="123"/>
      <c r="WZU3" s="123"/>
      <c r="WZV3" s="123"/>
      <c r="WZW3" s="123"/>
      <c r="WZX3" s="123"/>
      <c r="WZY3" s="123"/>
      <c r="WZZ3" s="123"/>
      <c r="XAA3" s="123"/>
      <c r="XAB3" s="123"/>
      <c r="XAC3" s="123"/>
      <c r="XAD3" s="123"/>
      <c r="XAE3" s="123"/>
      <c r="XAF3" s="123"/>
      <c r="XAG3" s="123"/>
      <c r="XAH3" s="123"/>
      <c r="XAI3" s="123"/>
      <c r="XAJ3" s="123"/>
      <c r="XAK3" s="123"/>
      <c r="XAL3" s="123"/>
      <c r="XAM3" s="123"/>
      <c r="XAN3" s="123"/>
      <c r="XAO3" s="123"/>
      <c r="XAP3" s="123"/>
      <c r="XAQ3" s="123"/>
      <c r="XAR3" s="123"/>
      <c r="XAS3" s="123"/>
      <c r="XAT3" s="123"/>
      <c r="XAU3" s="123"/>
      <c r="XAV3" s="123"/>
      <c r="XAW3" s="123"/>
      <c r="XAX3" s="123"/>
      <c r="XAY3" s="123"/>
      <c r="XAZ3" s="123"/>
      <c r="XBA3" s="123"/>
      <c r="XBB3" s="123"/>
      <c r="XBC3" s="123"/>
      <c r="XBD3" s="123"/>
      <c r="XBE3" s="123"/>
      <c r="XBF3" s="123"/>
      <c r="XBG3" s="123"/>
      <c r="XBH3" s="123"/>
      <c r="XBI3" s="123"/>
      <c r="XBJ3" s="123"/>
      <c r="XBK3" s="123"/>
      <c r="XBL3" s="123"/>
      <c r="XBM3" s="123"/>
      <c r="XBN3" s="123"/>
      <c r="XBO3" s="123"/>
      <c r="XBP3" s="123"/>
      <c r="XBQ3" s="123"/>
      <c r="XBR3" s="123"/>
      <c r="XBS3" s="123"/>
      <c r="XBT3" s="123"/>
      <c r="XBU3" s="123"/>
      <c r="XBV3" s="123"/>
      <c r="XBW3" s="123"/>
      <c r="XBX3" s="123"/>
      <c r="XBY3" s="123"/>
      <c r="XBZ3" s="123"/>
      <c r="XCA3" s="123"/>
      <c r="XCB3" s="123"/>
      <c r="XCC3" s="123"/>
      <c r="XCD3" s="123"/>
      <c r="XCE3" s="123"/>
      <c r="XCF3" s="123"/>
      <c r="XCG3" s="123"/>
      <c r="XCH3" s="123"/>
      <c r="XCI3" s="123"/>
      <c r="XCJ3" s="123"/>
      <c r="XCK3" s="123"/>
      <c r="XCL3" s="123"/>
      <c r="XCM3" s="123"/>
      <c r="XCN3" s="123"/>
      <c r="XCO3" s="123"/>
      <c r="XCP3" s="123"/>
      <c r="XCQ3" s="123"/>
      <c r="XCR3" s="123"/>
      <c r="XCS3" s="123"/>
      <c r="XCT3" s="123"/>
      <c r="XCU3" s="123"/>
      <c r="XCV3" s="123"/>
      <c r="XCW3" s="123"/>
      <c r="XCX3" s="123"/>
      <c r="XCY3" s="123"/>
      <c r="XCZ3" s="123"/>
      <c r="XDA3" s="123"/>
      <c r="XDB3" s="123"/>
      <c r="XDC3" s="123"/>
      <c r="XDD3" s="123"/>
      <c r="XDE3" s="123"/>
      <c r="XDF3" s="123"/>
      <c r="XDG3" s="123"/>
      <c r="XDH3" s="123"/>
      <c r="XDI3" s="124"/>
      <c r="XDJ3" s="124"/>
      <c r="XDK3" s="124"/>
      <c r="XDL3" s="124"/>
      <c r="XDM3" s="124"/>
      <c r="XDN3" s="124"/>
      <c r="XDO3" s="124"/>
      <c r="XDP3" s="124"/>
      <c r="XDQ3" s="124"/>
      <c r="XDR3" s="124"/>
      <c r="XDS3" s="124"/>
      <c r="XDT3" s="124"/>
      <c r="XDU3" s="124"/>
      <c r="XDV3" s="124"/>
      <c r="XDW3" s="124"/>
      <c r="XDX3" s="124"/>
      <c r="XDY3" s="124"/>
      <c r="XDZ3" s="124"/>
      <c r="XEA3" s="124"/>
      <c r="XEB3" s="124"/>
      <c r="XEC3" s="124"/>
      <c r="XED3" s="124"/>
      <c r="XEE3" s="124"/>
      <c r="XEF3" s="124"/>
      <c r="XEG3" s="124"/>
      <c r="XEH3" s="124"/>
      <c r="XEI3" s="124"/>
      <c r="XEJ3" s="124"/>
      <c r="XEK3" s="124"/>
      <c r="XEL3" s="124"/>
      <c r="XEM3" s="124"/>
      <c r="XEN3" s="124"/>
      <c r="XEO3" s="124"/>
      <c r="XEP3" s="124"/>
      <c r="XEQ3" s="124"/>
      <c r="XER3" s="124"/>
      <c r="XES3" s="124"/>
      <c r="XET3" s="124"/>
      <c r="XEU3" s="124"/>
      <c r="XEV3" s="124"/>
      <c r="XEW3" s="124"/>
      <c r="XEX3" s="124"/>
      <c r="XEY3" s="124"/>
      <c r="XEZ3" s="124"/>
      <c r="XFA3" s="124"/>
      <c r="XFB3" s="124"/>
      <c r="XFC3" s="124"/>
      <c r="XFD3" s="124"/>
    </row>
    <row r="4" spans="8:8" ht="31.0" customFormat="1" customHeight="1">
      <c r="A4" s="86" t="s">
        <v>77</v>
      </c>
      <c r="B4" s="86"/>
      <c r="C4" s="86"/>
      <c r="D4" s="86"/>
      <c r="E4" s="121"/>
      <c r="F4" s="87" t="s">
        <v>78</v>
      </c>
      <c r="G4" s="88"/>
      <c r="H4" s="88"/>
      <c r="I4" s="88"/>
      <c r="J4" s="88"/>
      <c r="K4" s="88"/>
      <c r="L4" s="88"/>
      <c r="M4" s="88"/>
      <c r="N4" s="88"/>
      <c r="O4" s="88"/>
    </row>
    <row r="5" spans="8:8" ht="104.0" customFormat="1">
      <c r="A5" s="89">
        <v>1.0</v>
      </c>
      <c r="B5" s="53" t="s">
        <v>185</v>
      </c>
      <c r="C5" s="125" t="s">
        <v>186</v>
      </c>
      <c r="D5" s="91">
        <v>6.0</v>
      </c>
      <c r="E5" s="89" t="s">
        <v>81</v>
      </c>
      <c r="F5" s="92">
        <f>G5+H5</f>
        <v>0.0</v>
      </c>
      <c r="G5" s="95"/>
      <c r="H5" s="95"/>
      <c r="I5" s="93">
        <v>2094.041775</v>
      </c>
      <c r="J5" s="95">
        <f>ROUND(D5*F5,2)</f>
        <v>0.0</v>
      </c>
      <c r="K5" s="92">
        <f>ROUND(D5*G5,2)</f>
        <v>0.0</v>
      </c>
      <c r="L5" s="92">
        <f>ROUND(D5*H5,2)</f>
        <v>0.0</v>
      </c>
      <c r="M5" s="95"/>
      <c r="N5" s="126"/>
      <c r="O5" s="126"/>
    </row>
    <row r="6" spans="8:8" ht="104.0" customFormat="1">
      <c r="A6" s="127">
        <v>2.0</v>
      </c>
      <c r="B6" s="128" t="s">
        <v>185</v>
      </c>
      <c r="C6" s="129" t="s">
        <v>187</v>
      </c>
      <c r="D6" s="91">
        <v>10.0</v>
      </c>
      <c r="E6" s="89" t="s">
        <v>81</v>
      </c>
      <c r="F6" s="92">
        <f t="shared" si="0" ref="F6:F37">G6+H6</f>
        <v>0.0</v>
      </c>
      <c r="G6" s="95"/>
      <c r="H6" s="95"/>
      <c r="I6" s="93">
        <v>2330.010375</v>
      </c>
      <c r="J6" s="95">
        <f t="shared" si="1" ref="J6:J37">ROUND(D6*F6,2)</f>
        <v>0.0</v>
      </c>
      <c r="K6" s="92">
        <f t="shared" si="2" ref="K6:K37">ROUND(D6*G6,2)</f>
        <v>0.0</v>
      </c>
      <c r="L6" s="92">
        <f t="shared" si="3" ref="L6:L37">ROUND(D6*H6,2)</f>
        <v>0.0</v>
      </c>
      <c r="M6" s="95"/>
      <c r="N6" s="95"/>
      <c r="O6" s="90"/>
    </row>
    <row r="7" spans="8:8" ht="104.0" customFormat="1">
      <c r="A7" s="89">
        <v>3.0</v>
      </c>
      <c r="B7" s="53" t="s">
        <v>79</v>
      </c>
      <c r="C7" s="125" t="s">
        <v>188</v>
      </c>
      <c r="D7" s="91">
        <v>55.0</v>
      </c>
      <c r="E7" s="89" t="s">
        <v>81</v>
      </c>
      <c r="F7" s="92">
        <f t="shared" si="0"/>
        <v>0.0</v>
      </c>
      <c r="G7" s="95"/>
      <c r="H7" s="95"/>
      <c r="I7" s="93">
        <v>2377.8405</v>
      </c>
      <c r="J7" s="95">
        <f t="shared" si="1"/>
        <v>0.0</v>
      </c>
      <c r="K7" s="92">
        <f t="shared" si="2"/>
        <v>0.0</v>
      </c>
      <c r="L7" s="92">
        <f t="shared" si="3"/>
        <v>0.0</v>
      </c>
      <c r="M7" s="95"/>
      <c r="N7" s="95"/>
      <c r="O7" s="90"/>
    </row>
    <row r="8" spans="8:8" ht="104.0" customFormat="1">
      <c r="A8" s="89">
        <v>4.0</v>
      </c>
      <c r="B8" s="53" t="s">
        <v>79</v>
      </c>
      <c r="C8" s="125" t="s">
        <v>189</v>
      </c>
      <c r="D8" s="91">
        <v>17.0</v>
      </c>
      <c r="E8" s="89" t="s">
        <v>81</v>
      </c>
      <c r="F8" s="92">
        <f t="shared" si="0"/>
        <v>0.0</v>
      </c>
      <c r="G8" s="95"/>
      <c r="H8" s="95"/>
      <c r="I8" s="93">
        <v>2521.54035</v>
      </c>
      <c r="J8" s="95">
        <f t="shared" si="1"/>
        <v>0.0</v>
      </c>
      <c r="K8" s="92">
        <f t="shared" si="2"/>
        <v>0.0</v>
      </c>
      <c r="L8" s="92">
        <f t="shared" si="3"/>
        <v>0.0</v>
      </c>
      <c r="M8" s="95"/>
      <c r="N8" s="95"/>
      <c r="O8" s="90"/>
    </row>
    <row r="9" spans="8:8" ht="104.0" customFormat="1">
      <c r="A9" s="89">
        <v>5.0</v>
      </c>
      <c r="B9" s="53" t="s">
        <v>185</v>
      </c>
      <c r="C9" s="125" t="s">
        <v>190</v>
      </c>
      <c r="D9" s="91">
        <v>20.0</v>
      </c>
      <c r="E9" s="89" t="s">
        <v>81</v>
      </c>
      <c r="F9" s="92">
        <f t="shared" si="0"/>
        <v>0.0</v>
      </c>
      <c r="G9" s="95"/>
      <c r="H9" s="95"/>
      <c r="I9" s="93">
        <v>2806.536075</v>
      </c>
      <c r="J9" s="95">
        <f t="shared" si="1"/>
        <v>0.0</v>
      </c>
      <c r="K9" s="92">
        <f t="shared" si="2"/>
        <v>0.0</v>
      </c>
      <c r="L9" s="92">
        <f t="shared" si="3"/>
        <v>0.0</v>
      </c>
      <c r="M9" s="95"/>
      <c r="N9" s="95"/>
      <c r="O9" s="90"/>
    </row>
    <row r="10" spans="8:8" ht="104.0" customFormat="1">
      <c r="A10" s="89">
        <v>6.0</v>
      </c>
      <c r="B10" s="53" t="s">
        <v>79</v>
      </c>
      <c r="C10" s="125" t="s">
        <v>191</v>
      </c>
      <c r="D10" s="91">
        <v>17.0</v>
      </c>
      <c r="E10" s="89" t="s">
        <v>81</v>
      </c>
      <c r="F10" s="92">
        <f t="shared" si="0"/>
        <v>0.0</v>
      </c>
      <c r="G10" s="95"/>
      <c r="H10" s="95"/>
      <c r="I10" s="93">
        <v>3052.92855</v>
      </c>
      <c r="J10" s="95">
        <f t="shared" si="1"/>
        <v>0.0</v>
      </c>
      <c r="K10" s="92">
        <f t="shared" si="2"/>
        <v>0.0</v>
      </c>
      <c r="L10" s="92">
        <f t="shared" si="3"/>
        <v>0.0</v>
      </c>
      <c r="M10" s="95"/>
      <c r="N10" s="95"/>
      <c r="O10" s="90"/>
    </row>
    <row r="11" spans="8:8" ht="91.0" customFormat="1">
      <c r="A11" s="89">
        <v>7.0</v>
      </c>
      <c r="B11" s="53" t="s">
        <v>192</v>
      </c>
      <c r="C11" s="125" t="s">
        <v>193</v>
      </c>
      <c r="D11" s="91">
        <v>1.0</v>
      </c>
      <c r="E11" s="89" t="s">
        <v>81</v>
      </c>
      <c r="F11" s="92">
        <f t="shared" si="0"/>
        <v>0.0</v>
      </c>
      <c r="G11" s="95"/>
      <c r="H11" s="95"/>
      <c r="I11" s="93">
        <v>78189.0375</v>
      </c>
      <c r="J11" s="95">
        <f t="shared" si="1"/>
        <v>0.0</v>
      </c>
      <c r="K11" s="92">
        <f t="shared" si="2"/>
        <v>0.0</v>
      </c>
      <c r="L11" s="92">
        <f t="shared" si="3"/>
        <v>0.0</v>
      </c>
      <c r="M11" s="95"/>
      <c r="N11" s="95"/>
      <c r="O11" s="92"/>
    </row>
    <row r="12" spans="8:8" ht="91.0" customFormat="1">
      <c r="A12" s="89">
        <v>8.0</v>
      </c>
      <c r="B12" s="53" t="s">
        <v>192</v>
      </c>
      <c r="C12" s="125" t="s">
        <v>194</v>
      </c>
      <c r="D12" s="91">
        <v>1.0</v>
      </c>
      <c r="E12" s="89" t="s">
        <v>92</v>
      </c>
      <c r="F12" s="92">
        <f t="shared" si="0"/>
        <v>0.0</v>
      </c>
      <c r="G12" s="95"/>
      <c r="H12" s="95"/>
      <c r="I12" s="93">
        <v>69069.03465</v>
      </c>
      <c r="J12" s="95">
        <f t="shared" si="1"/>
        <v>0.0</v>
      </c>
      <c r="K12" s="92">
        <f t="shared" si="2"/>
        <v>0.0</v>
      </c>
      <c r="L12" s="92">
        <f t="shared" si="3"/>
        <v>0.0</v>
      </c>
      <c r="M12" s="95"/>
      <c r="N12" s="95"/>
      <c r="O12" s="92"/>
    </row>
    <row r="13" spans="8:8" ht="91.0" customFormat="1">
      <c r="A13" s="89">
        <v>9.0</v>
      </c>
      <c r="B13" s="53" t="s">
        <v>195</v>
      </c>
      <c r="C13" s="125" t="s">
        <v>196</v>
      </c>
      <c r="D13" s="91">
        <v>1.0</v>
      </c>
      <c r="E13" s="89" t="s">
        <v>81</v>
      </c>
      <c r="F13" s="92">
        <f t="shared" si="0"/>
        <v>0.0</v>
      </c>
      <c r="G13" s="95"/>
      <c r="H13" s="95"/>
      <c r="I13" s="93">
        <v>28233.24</v>
      </c>
      <c r="J13" s="95">
        <f t="shared" si="1"/>
        <v>0.0</v>
      </c>
      <c r="K13" s="92">
        <f t="shared" si="2"/>
        <v>0.0</v>
      </c>
      <c r="L13" s="92">
        <f t="shared" si="3"/>
        <v>0.0</v>
      </c>
      <c r="M13" s="95"/>
      <c r="N13" s="95"/>
      <c r="O13" s="92"/>
    </row>
    <row r="14" spans="8:8" ht="91.0" customFormat="1">
      <c r="A14" s="89">
        <v>10.0</v>
      </c>
      <c r="B14" s="53" t="s">
        <v>89</v>
      </c>
      <c r="C14" s="125" t="s">
        <v>197</v>
      </c>
      <c r="D14" s="91">
        <v>1.0</v>
      </c>
      <c r="E14" s="89" t="s">
        <v>92</v>
      </c>
      <c r="F14" s="92">
        <f t="shared" si="0"/>
        <v>0.0</v>
      </c>
      <c r="G14" s="95"/>
      <c r="H14" s="95"/>
      <c r="I14" s="93">
        <v>30147.4425</v>
      </c>
      <c r="J14" s="95">
        <f t="shared" si="1"/>
        <v>0.0</v>
      </c>
      <c r="K14" s="92">
        <f t="shared" si="2"/>
        <v>0.0</v>
      </c>
      <c r="L14" s="92">
        <f t="shared" si="3"/>
        <v>0.0</v>
      </c>
      <c r="M14" s="95"/>
      <c r="N14" s="95"/>
      <c r="O14" s="92"/>
    </row>
    <row r="15" spans="8:8" ht="91.0" customFormat="1">
      <c r="A15" s="89">
        <v>11.0</v>
      </c>
      <c r="B15" s="53" t="s">
        <v>89</v>
      </c>
      <c r="C15" s="125" t="s">
        <v>198</v>
      </c>
      <c r="D15" s="91">
        <v>1.0</v>
      </c>
      <c r="E15" s="89" t="s">
        <v>92</v>
      </c>
      <c r="F15" s="92">
        <f t="shared" si="0"/>
        <v>0.0</v>
      </c>
      <c r="G15" s="95"/>
      <c r="H15" s="95"/>
      <c r="I15" s="93">
        <v>63272.851425</v>
      </c>
      <c r="J15" s="95">
        <f t="shared" si="1"/>
        <v>0.0</v>
      </c>
      <c r="K15" s="92">
        <f t="shared" si="2"/>
        <v>0.0</v>
      </c>
      <c r="L15" s="92">
        <f t="shared" si="3"/>
        <v>0.0</v>
      </c>
      <c r="M15" s="95"/>
      <c r="N15" s="95"/>
      <c r="O15" s="92"/>
    </row>
    <row r="16" spans="8:8" ht="91.0" customFormat="1">
      <c r="A16" s="89">
        <v>12.0</v>
      </c>
      <c r="B16" s="53" t="s">
        <v>89</v>
      </c>
      <c r="C16" s="125" t="s">
        <v>198</v>
      </c>
      <c r="D16" s="91">
        <v>1.0</v>
      </c>
      <c r="E16" s="89" t="s">
        <v>81</v>
      </c>
      <c r="F16" s="92">
        <f t="shared" si="0"/>
        <v>0.0</v>
      </c>
      <c r="G16" s="95"/>
      <c r="H16" s="95"/>
      <c r="I16" s="93">
        <v>63272.851425</v>
      </c>
      <c r="J16" s="95">
        <f t="shared" si="1"/>
        <v>0.0</v>
      </c>
      <c r="K16" s="92">
        <f t="shared" si="2"/>
        <v>0.0</v>
      </c>
      <c r="L16" s="92">
        <f t="shared" si="3"/>
        <v>0.0</v>
      </c>
      <c r="M16" s="95"/>
      <c r="N16" s="95"/>
      <c r="O16" s="92"/>
    </row>
    <row r="17" spans="8:8" ht="78.0" customFormat="1">
      <c r="A17" s="89">
        <v>13.0</v>
      </c>
      <c r="B17" s="53" t="s">
        <v>199</v>
      </c>
      <c r="C17" s="125" t="s">
        <v>200</v>
      </c>
      <c r="D17" s="91">
        <v>1.0</v>
      </c>
      <c r="E17" s="89" t="s">
        <v>81</v>
      </c>
      <c r="F17" s="92">
        <f t="shared" si="0"/>
        <v>0.0</v>
      </c>
      <c r="G17" s="95"/>
      <c r="H17" s="95"/>
      <c r="I17" s="93">
        <v>11909.701125</v>
      </c>
      <c r="J17" s="95">
        <f t="shared" si="1"/>
        <v>0.0</v>
      </c>
      <c r="K17" s="92">
        <f t="shared" si="2"/>
        <v>0.0</v>
      </c>
      <c r="L17" s="92">
        <f t="shared" si="3"/>
        <v>0.0</v>
      </c>
      <c r="M17" s="95"/>
      <c r="N17" s="95"/>
      <c r="O17" s="90"/>
    </row>
    <row r="18" spans="8:8" ht="78.0" customFormat="1">
      <c r="A18" s="89">
        <v>14.0</v>
      </c>
      <c r="B18" s="53" t="s">
        <v>199</v>
      </c>
      <c r="C18" s="125" t="s">
        <v>201</v>
      </c>
      <c r="D18" s="91">
        <v>4.0</v>
      </c>
      <c r="E18" s="89" t="s">
        <v>81</v>
      </c>
      <c r="F18" s="92">
        <f t="shared" si="0"/>
        <v>0.0</v>
      </c>
      <c r="G18" s="95"/>
      <c r="H18" s="95"/>
      <c r="I18" s="93">
        <v>11909.701125</v>
      </c>
      <c r="J18" s="95">
        <f t="shared" si="1"/>
        <v>0.0</v>
      </c>
      <c r="K18" s="92">
        <f t="shared" si="2"/>
        <v>0.0</v>
      </c>
      <c r="L18" s="92">
        <f t="shared" si="3"/>
        <v>0.0</v>
      </c>
      <c r="M18" s="95"/>
      <c r="N18" s="95"/>
      <c r="O18" s="90"/>
    </row>
    <row r="19" spans="8:8" ht="91.0" customFormat="1">
      <c r="A19" s="89">
        <v>15.0</v>
      </c>
      <c r="B19" s="53" t="s">
        <v>202</v>
      </c>
      <c r="C19" s="125" t="s">
        <v>203</v>
      </c>
      <c r="D19" s="97">
        <v>5.0</v>
      </c>
      <c r="E19" s="89" t="s">
        <v>81</v>
      </c>
      <c r="F19" s="92">
        <f t="shared" si="0"/>
        <v>0.0</v>
      </c>
      <c r="G19" s="95"/>
      <c r="H19" s="95"/>
      <c r="I19" s="93">
        <v>31069.27215</v>
      </c>
      <c r="J19" s="95">
        <f t="shared" si="1"/>
        <v>0.0</v>
      </c>
      <c r="K19" s="92">
        <f t="shared" si="2"/>
        <v>0.0</v>
      </c>
      <c r="L19" s="92">
        <f t="shared" si="3"/>
        <v>0.0</v>
      </c>
      <c r="M19" s="95"/>
      <c r="N19" s="95"/>
      <c r="O19" s="90"/>
    </row>
    <row r="20" spans="8:8" ht="91.0" customFormat="1">
      <c r="A20" s="89">
        <v>16.0</v>
      </c>
      <c r="B20" s="53" t="s">
        <v>204</v>
      </c>
      <c r="C20" s="130" t="s">
        <v>205</v>
      </c>
      <c r="D20" s="91">
        <v>1.0</v>
      </c>
      <c r="E20" s="89" t="s">
        <v>92</v>
      </c>
      <c r="F20" s="92">
        <f t="shared" si="0"/>
        <v>0.0</v>
      </c>
      <c r="G20" s="95"/>
      <c r="H20" s="95"/>
      <c r="I20" s="93">
        <v>5192.985</v>
      </c>
      <c r="J20" s="95">
        <f t="shared" si="1"/>
        <v>0.0</v>
      </c>
      <c r="K20" s="92">
        <f t="shared" si="2"/>
        <v>0.0</v>
      </c>
      <c r="L20" s="92">
        <f t="shared" si="3"/>
        <v>0.0</v>
      </c>
      <c r="M20" s="95"/>
      <c r="N20" s="95"/>
      <c r="O20" s="90"/>
    </row>
    <row r="21" spans="8:8" ht="24.0" customFormat="1" customHeight="1">
      <c r="A21" s="89">
        <v>17.0</v>
      </c>
      <c r="B21" s="96" t="s">
        <v>98</v>
      </c>
      <c r="C21" s="131" t="s">
        <v>99</v>
      </c>
      <c r="D21" s="97">
        <v>130.0</v>
      </c>
      <c r="E21" s="89" t="s">
        <v>100</v>
      </c>
      <c r="F21" s="92">
        <f t="shared" si="0"/>
        <v>0.0</v>
      </c>
      <c r="G21" s="95"/>
      <c r="H21" s="95"/>
      <c r="I21" s="93">
        <v>182.21</v>
      </c>
      <c r="J21" s="95">
        <f t="shared" si="1"/>
        <v>0.0</v>
      </c>
      <c r="K21" s="92">
        <f t="shared" si="2"/>
        <v>0.0</v>
      </c>
      <c r="L21" s="92">
        <f t="shared" si="3"/>
        <v>0.0</v>
      </c>
      <c r="M21" s="95"/>
      <c r="N21" s="95"/>
      <c r="O21" s="89"/>
    </row>
    <row r="22" spans="8:8" ht="78.0" customFormat="1">
      <c r="A22" s="89">
        <v>18.0</v>
      </c>
      <c r="B22" s="53" t="s">
        <v>206</v>
      </c>
      <c r="C22" s="132" t="s">
        <v>207</v>
      </c>
      <c r="D22" s="97">
        <v>6.0</v>
      </c>
      <c r="E22" s="97" t="s">
        <v>100</v>
      </c>
      <c r="F22" s="92">
        <f t="shared" si="0"/>
        <v>0.0</v>
      </c>
      <c r="G22" s="95"/>
      <c r="H22" s="95"/>
      <c r="I22" s="93">
        <v>238.3075</v>
      </c>
      <c r="J22" s="95">
        <f t="shared" si="1"/>
        <v>0.0</v>
      </c>
      <c r="K22" s="92">
        <f t="shared" si="2"/>
        <v>0.0</v>
      </c>
      <c r="L22" s="92">
        <f t="shared" si="3"/>
        <v>0.0</v>
      </c>
      <c r="M22" s="98"/>
      <c r="N22" s="98"/>
      <c r="O22" s="92"/>
    </row>
    <row r="23" spans="8:8" ht="78.0" customFormat="1">
      <c r="A23" s="89">
        <v>19.0</v>
      </c>
      <c r="B23" s="53" t="s">
        <v>208</v>
      </c>
      <c r="C23" s="132" t="s">
        <v>209</v>
      </c>
      <c r="D23" s="97">
        <v>160.0</v>
      </c>
      <c r="E23" s="97" t="s">
        <v>100</v>
      </c>
      <c r="F23" s="92">
        <f t="shared" si="0"/>
        <v>0.0</v>
      </c>
      <c r="G23" s="95"/>
      <c r="H23" s="95"/>
      <c r="I23" s="93">
        <v>245.2045</v>
      </c>
      <c r="J23" s="95">
        <f t="shared" si="1"/>
        <v>0.0</v>
      </c>
      <c r="K23" s="92">
        <f t="shared" si="2"/>
        <v>0.0</v>
      </c>
      <c r="L23" s="92">
        <f t="shared" si="3"/>
        <v>0.0</v>
      </c>
      <c r="M23" s="98"/>
      <c r="N23" s="98"/>
      <c r="O23" s="92"/>
    </row>
    <row r="24" spans="8:8" ht="78.0" customFormat="1">
      <c r="A24" s="89">
        <v>20.0</v>
      </c>
      <c r="B24" s="53" t="s">
        <v>210</v>
      </c>
      <c r="C24" s="132" t="s">
        <v>211</v>
      </c>
      <c r="D24" s="97">
        <v>17.0</v>
      </c>
      <c r="E24" s="97" t="s">
        <v>100</v>
      </c>
      <c r="F24" s="92">
        <f t="shared" si="0"/>
        <v>0.0</v>
      </c>
      <c r="G24" s="95"/>
      <c r="H24" s="95"/>
      <c r="I24" s="93">
        <v>385.244</v>
      </c>
      <c r="J24" s="95">
        <f t="shared" si="1"/>
        <v>0.0</v>
      </c>
      <c r="K24" s="92">
        <f t="shared" si="2"/>
        <v>0.0</v>
      </c>
      <c r="L24" s="92">
        <f t="shared" si="3"/>
        <v>0.0</v>
      </c>
      <c r="M24" s="98"/>
      <c r="N24" s="98"/>
      <c r="O24" s="92"/>
    </row>
    <row r="25" spans="8:8" ht="78.0" customFormat="1">
      <c r="A25" s="89">
        <v>21.0</v>
      </c>
      <c r="B25" s="53" t="s">
        <v>212</v>
      </c>
      <c r="C25" s="132" t="s">
        <v>213</v>
      </c>
      <c r="D25" s="97">
        <v>6.0</v>
      </c>
      <c r="E25" s="97" t="s">
        <v>100</v>
      </c>
      <c r="F25" s="92">
        <f t="shared" si="0"/>
        <v>0.0</v>
      </c>
      <c r="G25" s="95"/>
      <c r="H25" s="95"/>
      <c r="I25" s="93">
        <v>85.3765</v>
      </c>
      <c r="J25" s="95">
        <f t="shared" si="1"/>
        <v>0.0</v>
      </c>
      <c r="K25" s="92">
        <f t="shared" si="2"/>
        <v>0.0</v>
      </c>
      <c r="L25" s="92">
        <f t="shared" si="3"/>
        <v>0.0</v>
      </c>
      <c r="M25" s="98"/>
      <c r="N25" s="98"/>
      <c r="O25" s="92"/>
    </row>
    <row r="26" spans="8:8" ht="78.0" customFormat="1">
      <c r="A26" s="89">
        <v>22.0</v>
      </c>
      <c r="B26" s="53" t="s">
        <v>212</v>
      </c>
      <c r="C26" s="132" t="s">
        <v>214</v>
      </c>
      <c r="D26" s="97">
        <v>47.0</v>
      </c>
      <c r="E26" s="97" t="s">
        <v>100</v>
      </c>
      <c r="F26" s="92">
        <f t="shared" si="0"/>
        <v>0.0</v>
      </c>
      <c r="G26" s="95"/>
      <c r="H26" s="95"/>
      <c r="I26" s="93">
        <v>104.3765</v>
      </c>
      <c r="J26" s="95">
        <f t="shared" si="1"/>
        <v>0.0</v>
      </c>
      <c r="K26" s="92">
        <f t="shared" si="2"/>
        <v>0.0</v>
      </c>
      <c r="L26" s="92">
        <f t="shared" si="3"/>
        <v>0.0</v>
      </c>
      <c r="M26" s="98"/>
      <c r="N26" s="98"/>
      <c r="O26" s="92"/>
    </row>
    <row r="27" spans="8:8" ht="78.0" customFormat="1">
      <c r="A27" s="89">
        <v>23.0</v>
      </c>
      <c r="B27" s="53" t="s">
        <v>212</v>
      </c>
      <c r="C27" s="132" t="s">
        <v>215</v>
      </c>
      <c r="D27" s="97">
        <v>33.0</v>
      </c>
      <c r="E27" s="97" t="s">
        <v>100</v>
      </c>
      <c r="F27" s="92">
        <f t="shared" si="0"/>
        <v>0.0</v>
      </c>
      <c r="G27" s="95"/>
      <c r="H27" s="95"/>
      <c r="I27" s="93">
        <v>114.665</v>
      </c>
      <c r="J27" s="95">
        <f t="shared" si="1"/>
        <v>0.0</v>
      </c>
      <c r="K27" s="92">
        <f t="shared" si="2"/>
        <v>0.0</v>
      </c>
      <c r="L27" s="92">
        <f t="shared" si="3"/>
        <v>0.0</v>
      </c>
      <c r="M27" s="98"/>
      <c r="N27" s="98"/>
      <c r="O27" s="92"/>
    </row>
    <row r="28" spans="8:8" ht="78.0" customFormat="1">
      <c r="A28" s="89">
        <v>24.0</v>
      </c>
      <c r="B28" s="53" t="s">
        <v>212</v>
      </c>
      <c r="C28" s="132" t="s">
        <v>216</v>
      </c>
      <c r="D28" s="97">
        <v>17.0</v>
      </c>
      <c r="E28" s="97" t="s">
        <v>100</v>
      </c>
      <c r="F28" s="92">
        <f t="shared" si="0"/>
        <v>0.0</v>
      </c>
      <c r="G28" s="95"/>
      <c r="H28" s="95"/>
      <c r="I28" s="93">
        <v>145.5115</v>
      </c>
      <c r="J28" s="95">
        <f t="shared" si="1"/>
        <v>0.0</v>
      </c>
      <c r="K28" s="92">
        <f t="shared" si="2"/>
        <v>0.0</v>
      </c>
      <c r="L28" s="92">
        <f t="shared" si="3"/>
        <v>0.0</v>
      </c>
      <c r="M28" s="98"/>
      <c r="N28" s="98"/>
      <c r="O28" s="92"/>
    </row>
    <row r="29" spans="8:8" ht="78.0" customFormat="1">
      <c r="A29" s="89">
        <v>25.0</v>
      </c>
      <c r="B29" s="53" t="s">
        <v>217</v>
      </c>
      <c r="C29" s="132" t="s">
        <v>218</v>
      </c>
      <c r="D29" s="97">
        <v>10.0</v>
      </c>
      <c r="E29" s="97" t="s">
        <v>100</v>
      </c>
      <c r="F29" s="92">
        <f t="shared" si="0"/>
        <v>0.0</v>
      </c>
      <c r="G29" s="95"/>
      <c r="H29" s="95"/>
      <c r="I29" s="93">
        <v>488.0625</v>
      </c>
      <c r="J29" s="95">
        <f t="shared" si="1"/>
        <v>0.0</v>
      </c>
      <c r="K29" s="92">
        <f t="shared" si="2"/>
        <v>0.0</v>
      </c>
      <c r="L29" s="92">
        <f t="shared" si="3"/>
        <v>0.0</v>
      </c>
      <c r="M29" s="98"/>
      <c r="N29" s="98"/>
      <c r="O29" s="92"/>
    </row>
    <row r="30" spans="8:8" ht="78.0" customFormat="1">
      <c r="A30" s="89">
        <v>26.0</v>
      </c>
      <c r="B30" s="53" t="s">
        <v>217</v>
      </c>
      <c r="C30" s="132" t="s">
        <v>219</v>
      </c>
      <c r="D30" s="97">
        <v>53.0</v>
      </c>
      <c r="E30" s="97" t="s">
        <v>100</v>
      </c>
      <c r="F30" s="92">
        <f t="shared" si="0"/>
        <v>0.0</v>
      </c>
      <c r="G30" s="95"/>
      <c r="H30" s="95"/>
      <c r="I30" s="93">
        <v>533.615</v>
      </c>
      <c r="J30" s="95">
        <f t="shared" si="1"/>
        <v>0.0</v>
      </c>
      <c r="K30" s="92">
        <f t="shared" si="2"/>
        <v>0.0</v>
      </c>
      <c r="L30" s="92">
        <f t="shared" si="3"/>
        <v>0.0</v>
      </c>
      <c r="M30" s="98"/>
      <c r="N30" s="98"/>
      <c r="O30" s="92"/>
    </row>
    <row r="31" spans="8:8" ht="78.0" customFormat="1">
      <c r="A31" s="89">
        <v>27.0</v>
      </c>
      <c r="B31" s="53" t="s">
        <v>217</v>
      </c>
      <c r="C31" s="132" t="s">
        <v>220</v>
      </c>
      <c r="D31" s="97">
        <v>13.0</v>
      </c>
      <c r="E31" s="97" t="s">
        <v>100</v>
      </c>
      <c r="F31" s="92">
        <f t="shared" si="0"/>
        <v>0.0</v>
      </c>
      <c r="G31" s="95"/>
      <c r="H31" s="95"/>
      <c r="I31" s="93">
        <v>699.2</v>
      </c>
      <c r="J31" s="95">
        <f t="shared" si="1"/>
        <v>0.0</v>
      </c>
      <c r="K31" s="92">
        <f t="shared" si="2"/>
        <v>0.0</v>
      </c>
      <c r="L31" s="92">
        <f t="shared" si="3"/>
        <v>0.0</v>
      </c>
      <c r="M31" s="98"/>
      <c r="N31" s="98"/>
      <c r="O31" s="92"/>
    </row>
    <row r="32" spans="8:8" ht="78.0" customFormat="1">
      <c r="A32" s="89">
        <v>28.0</v>
      </c>
      <c r="B32" s="133" t="s">
        <v>221</v>
      </c>
      <c r="C32" s="132" t="s">
        <v>222</v>
      </c>
      <c r="D32" s="97">
        <v>5.0</v>
      </c>
      <c r="E32" s="97" t="s">
        <v>100</v>
      </c>
      <c r="F32" s="92">
        <f t="shared" si="0"/>
        <v>0.0</v>
      </c>
      <c r="G32" s="95"/>
      <c r="H32" s="95"/>
      <c r="I32" s="93">
        <v>144.1245</v>
      </c>
      <c r="J32" s="95">
        <f t="shared" si="1"/>
        <v>0.0</v>
      </c>
      <c r="K32" s="92">
        <f t="shared" si="2"/>
        <v>0.0</v>
      </c>
      <c r="L32" s="92">
        <f t="shared" si="3"/>
        <v>0.0</v>
      </c>
      <c r="M32" s="98"/>
      <c r="N32" s="98"/>
      <c r="O32" s="92"/>
    </row>
    <row r="33" spans="8:8" ht="78.0" customFormat="1">
      <c r="A33" s="89">
        <v>29.0</v>
      </c>
      <c r="B33" s="133" t="s">
        <v>223</v>
      </c>
      <c r="C33" s="132" t="s">
        <v>224</v>
      </c>
      <c r="D33" s="97">
        <v>24.0</v>
      </c>
      <c r="E33" s="97" t="s">
        <v>100</v>
      </c>
      <c r="F33" s="92">
        <f t="shared" si="0"/>
        <v>0.0</v>
      </c>
      <c r="G33" s="95"/>
      <c r="H33" s="95"/>
      <c r="I33" s="93">
        <v>66.5095</v>
      </c>
      <c r="J33" s="95">
        <f t="shared" si="1"/>
        <v>0.0</v>
      </c>
      <c r="K33" s="92">
        <f t="shared" si="2"/>
        <v>0.0</v>
      </c>
      <c r="L33" s="92">
        <f t="shared" si="3"/>
        <v>0.0</v>
      </c>
      <c r="M33" s="98"/>
      <c r="N33" s="98"/>
      <c r="O33" s="92"/>
    </row>
    <row r="34" spans="8:8" ht="78.0" customFormat="1">
      <c r="A34" s="89">
        <v>30.0</v>
      </c>
      <c r="B34" s="133" t="s">
        <v>223</v>
      </c>
      <c r="C34" s="132" t="s">
        <v>225</v>
      </c>
      <c r="D34" s="97">
        <v>2.0</v>
      </c>
      <c r="E34" s="97" t="s">
        <v>100</v>
      </c>
      <c r="F34" s="92">
        <f t="shared" si="0"/>
        <v>0.0</v>
      </c>
      <c r="G34" s="95"/>
      <c r="H34" s="95"/>
      <c r="I34" s="93">
        <v>72.4755</v>
      </c>
      <c r="J34" s="95">
        <f t="shared" si="1"/>
        <v>0.0</v>
      </c>
      <c r="K34" s="92">
        <f t="shared" si="2"/>
        <v>0.0</v>
      </c>
      <c r="L34" s="92">
        <f t="shared" si="3"/>
        <v>0.0</v>
      </c>
      <c r="M34" s="98"/>
      <c r="N34" s="98"/>
      <c r="O34" s="92"/>
    </row>
    <row r="35" spans="8:8" ht="78.0" customFormat="1">
      <c r="A35" s="89">
        <v>31.0</v>
      </c>
      <c r="B35" s="133" t="s">
        <v>223</v>
      </c>
      <c r="C35" s="132" t="s">
        <v>226</v>
      </c>
      <c r="D35" s="97">
        <v>2.0</v>
      </c>
      <c r="E35" s="97" t="s">
        <v>100</v>
      </c>
      <c r="F35" s="92">
        <f t="shared" si="0"/>
        <v>0.0</v>
      </c>
      <c r="G35" s="95"/>
      <c r="H35" s="95"/>
      <c r="I35" s="93">
        <v>121.6</v>
      </c>
      <c r="J35" s="95">
        <f t="shared" si="1"/>
        <v>0.0</v>
      </c>
      <c r="K35" s="92">
        <f t="shared" si="2"/>
        <v>0.0</v>
      </c>
      <c r="L35" s="92">
        <f t="shared" si="3"/>
        <v>0.0</v>
      </c>
      <c r="M35" s="98"/>
      <c r="N35" s="98"/>
      <c r="O35" s="92"/>
    </row>
    <row r="36" spans="8:8" ht="65.0" customFormat="1">
      <c r="A36" s="89">
        <v>32.0</v>
      </c>
      <c r="B36" s="133" t="s">
        <v>119</v>
      </c>
      <c r="C36" s="132" t="s">
        <v>227</v>
      </c>
      <c r="D36" s="97">
        <v>37.0</v>
      </c>
      <c r="E36" s="97" t="s">
        <v>100</v>
      </c>
      <c r="F36" s="92">
        <f t="shared" si="0"/>
        <v>0.0</v>
      </c>
      <c r="G36" s="95"/>
      <c r="H36" s="95"/>
      <c r="I36" s="93">
        <v>135.1755</v>
      </c>
      <c r="J36" s="95">
        <f t="shared" si="1"/>
        <v>0.0</v>
      </c>
      <c r="K36" s="92">
        <f t="shared" si="2"/>
        <v>0.0</v>
      </c>
      <c r="L36" s="92">
        <f t="shared" si="3"/>
        <v>0.0</v>
      </c>
      <c r="M36" s="98"/>
      <c r="N36" s="98"/>
      <c r="O36" s="92"/>
    </row>
    <row r="37" spans="8:8" ht="65.0" customFormat="1">
      <c r="A37" s="89">
        <v>33.0</v>
      </c>
      <c r="B37" s="133" t="s">
        <v>119</v>
      </c>
      <c r="C37" s="132" t="s">
        <v>228</v>
      </c>
      <c r="D37" s="97">
        <v>16.0</v>
      </c>
      <c r="E37" s="97" t="s">
        <v>100</v>
      </c>
      <c r="F37" s="92">
        <f t="shared" si="0"/>
        <v>0.0</v>
      </c>
      <c r="G37" s="95"/>
      <c r="H37" s="95"/>
      <c r="I37" s="93">
        <v>139.517</v>
      </c>
      <c r="J37" s="95">
        <f t="shared" si="1"/>
        <v>0.0</v>
      </c>
      <c r="K37" s="92">
        <f t="shared" si="2"/>
        <v>0.0</v>
      </c>
      <c r="L37" s="92">
        <f t="shared" si="3"/>
        <v>0.0</v>
      </c>
      <c r="M37" s="98"/>
      <c r="N37" s="98"/>
      <c r="O37" s="92"/>
    </row>
    <row r="38" spans="8:8" ht="65.0" customFormat="1">
      <c r="A38" s="89">
        <v>34.0</v>
      </c>
      <c r="B38" s="133" t="s">
        <v>119</v>
      </c>
      <c r="C38" s="132" t="s">
        <v>229</v>
      </c>
      <c r="D38" s="97">
        <v>12.0</v>
      </c>
      <c r="E38" s="97" t="s">
        <v>100</v>
      </c>
      <c r="F38" s="92">
        <f t="shared" si="4" ref="F38:F69">G38+H38</f>
        <v>0.0</v>
      </c>
      <c r="G38" s="95"/>
      <c r="H38" s="95"/>
      <c r="I38" s="93">
        <v>143.8585</v>
      </c>
      <c r="J38" s="95">
        <f t="shared" si="5" ref="J38:J69">ROUND(D38*F38,2)</f>
        <v>0.0</v>
      </c>
      <c r="K38" s="92">
        <f t="shared" si="6" ref="K38:K69">ROUND(D38*G38,2)</f>
        <v>0.0</v>
      </c>
      <c r="L38" s="92">
        <f t="shared" si="7" ref="L38:L69">ROUND(D38*H38,2)</f>
        <v>0.0</v>
      </c>
      <c r="M38" s="98"/>
      <c r="N38" s="98"/>
      <c r="O38" s="92"/>
    </row>
    <row r="39" spans="8:8" ht="65.0" customFormat="1">
      <c r="A39" s="89">
        <v>35.0</v>
      </c>
      <c r="B39" s="133" t="s">
        <v>119</v>
      </c>
      <c r="C39" s="132" t="s">
        <v>122</v>
      </c>
      <c r="D39" s="97">
        <v>8.0</v>
      </c>
      <c r="E39" s="97" t="s">
        <v>100</v>
      </c>
      <c r="F39" s="92">
        <f t="shared" si="4"/>
        <v>0.0</v>
      </c>
      <c r="G39" s="95"/>
      <c r="H39" s="95"/>
      <c r="I39" s="93">
        <v>149.283</v>
      </c>
      <c r="J39" s="95">
        <f t="shared" si="5"/>
        <v>0.0</v>
      </c>
      <c r="K39" s="92">
        <f t="shared" si="6"/>
        <v>0.0</v>
      </c>
      <c r="L39" s="92">
        <f t="shared" si="7"/>
        <v>0.0</v>
      </c>
      <c r="M39" s="98"/>
      <c r="N39" s="98"/>
      <c r="O39" s="92"/>
    </row>
    <row r="40" spans="8:8" ht="65.0" customFormat="1">
      <c r="A40" s="89">
        <v>36.0</v>
      </c>
      <c r="B40" s="133" t="s">
        <v>119</v>
      </c>
      <c r="C40" s="132" t="s">
        <v>123</v>
      </c>
      <c r="D40" s="97">
        <v>2.0</v>
      </c>
      <c r="E40" s="97" t="s">
        <v>100</v>
      </c>
      <c r="F40" s="92">
        <f t="shared" si="4"/>
        <v>0.0</v>
      </c>
      <c r="G40" s="95"/>
      <c r="H40" s="95"/>
      <c r="I40" s="93">
        <v>156.0755</v>
      </c>
      <c r="J40" s="95">
        <f t="shared" si="5"/>
        <v>0.0</v>
      </c>
      <c r="K40" s="92">
        <f t="shared" si="6"/>
        <v>0.0</v>
      </c>
      <c r="L40" s="92">
        <f t="shared" si="7"/>
        <v>0.0</v>
      </c>
      <c r="M40" s="98"/>
      <c r="N40" s="98"/>
      <c r="O40" s="92"/>
    </row>
    <row r="41" spans="8:8" ht="91.0" customFormat="1">
      <c r="A41" s="89">
        <v>37.0</v>
      </c>
      <c r="B41" s="133" t="s">
        <v>230</v>
      </c>
      <c r="C41" s="132" t="s">
        <v>231</v>
      </c>
      <c r="D41" s="97">
        <v>4.0</v>
      </c>
      <c r="E41" s="97" t="s">
        <v>100</v>
      </c>
      <c r="F41" s="92">
        <f t="shared" si="4"/>
        <v>0.0</v>
      </c>
      <c r="G41" s="95"/>
      <c r="H41" s="95"/>
      <c r="I41" s="93">
        <v>159.0585</v>
      </c>
      <c r="J41" s="95">
        <f t="shared" si="5"/>
        <v>0.0</v>
      </c>
      <c r="K41" s="92">
        <f t="shared" si="6"/>
        <v>0.0</v>
      </c>
      <c r="L41" s="92">
        <f t="shared" si="7"/>
        <v>0.0</v>
      </c>
      <c r="M41" s="98"/>
      <c r="N41" s="98"/>
      <c r="O41" s="92"/>
    </row>
    <row r="42" spans="8:8" ht="91.0" customFormat="1">
      <c r="A42" s="89">
        <v>38.0</v>
      </c>
      <c r="B42" s="133" t="s">
        <v>230</v>
      </c>
      <c r="C42" s="132" t="s">
        <v>232</v>
      </c>
      <c r="D42" s="97">
        <v>1.0</v>
      </c>
      <c r="E42" s="97" t="s">
        <v>100</v>
      </c>
      <c r="F42" s="92">
        <f t="shared" si="4"/>
        <v>0.0</v>
      </c>
      <c r="G42" s="95"/>
      <c r="H42" s="95"/>
      <c r="I42" s="93">
        <v>165.5755</v>
      </c>
      <c r="J42" s="95">
        <f t="shared" si="5"/>
        <v>0.0</v>
      </c>
      <c r="K42" s="92">
        <f t="shared" si="6"/>
        <v>0.0</v>
      </c>
      <c r="L42" s="92">
        <f t="shared" si="7"/>
        <v>0.0</v>
      </c>
      <c r="M42" s="98"/>
      <c r="N42" s="98"/>
      <c r="O42" s="92"/>
    </row>
    <row r="43" spans="8:8" ht="91.0" customFormat="1">
      <c r="A43" s="89">
        <v>39.0</v>
      </c>
      <c r="B43" s="133" t="s">
        <v>230</v>
      </c>
      <c r="C43" s="132" t="s">
        <v>233</v>
      </c>
      <c r="D43" s="97">
        <v>1.0</v>
      </c>
      <c r="E43" s="97" t="s">
        <v>100</v>
      </c>
      <c r="F43" s="92">
        <f t="shared" si="4"/>
        <v>0.0</v>
      </c>
      <c r="G43" s="95"/>
      <c r="H43" s="95"/>
      <c r="I43" s="93">
        <v>173.717</v>
      </c>
      <c r="J43" s="95">
        <f t="shared" si="5"/>
        <v>0.0</v>
      </c>
      <c r="K43" s="92">
        <f t="shared" si="6"/>
        <v>0.0</v>
      </c>
      <c r="L43" s="92">
        <f t="shared" si="7"/>
        <v>0.0</v>
      </c>
      <c r="M43" s="98"/>
      <c r="N43" s="98"/>
      <c r="O43" s="92"/>
    </row>
    <row r="44" spans="8:8" ht="91.0" customFormat="1">
      <c r="A44" s="89">
        <v>40.0</v>
      </c>
      <c r="B44" s="133" t="s">
        <v>234</v>
      </c>
      <c r="C44" s="132" t="s">
        <v>235</v>
      </c>
      <c r="D44" s="97">
        <v>3.0</v>
      </c>
      <c r="E44" s="97" t="s">
        <v>100</v>
      </c>
      <c r="F44" s="92">
        <f t="shared" si="4"/>
        <v>0.0</v>
      </c>
      <c r="G44" s="95"/>
      <c r="H44" s="95"/>
      <c r="I44" s="93">
        <v>248.444</v>
      </c>
      <c r="J44" s="95">
        <f t="shared" si="5"/>
        <v>0.0</v>
      </c>
      <c r="K44" s="92">
        <f t="shared" si="6"/>
        <v>0.0</v>
      </c>
      <c r="L44" s="92">
        <f t="shared" si="7"/>
        <v>0.0</v>
      </c>
      <c r="M44" s="98"/>
      <c r="N44" s="98"/>
      <c r="O44" s="92"/>
    </row>
    <row r="45" spans="8:8" ht="91.0" customFormat="1">
      <c r="A45" s="89">
        <v>41.0</v>
      </c>
      <c r="B45" s="133" t="s">
        <v>234</v>
      </c>
      <c r="C45" s="132" t="s">
        <v>236</v>
      </c>
      <c r="D45" s="97">
        <v>1.0</v>
      </c>
      <c r="E45" s="97" t="s">
        <v>100</v>
      </c>
      <c r="F45" s="92">
        <f t="shared" si="4"/>
        <v>0.0</v>
      </c>
      <c r="G45" s="95"/>
      <c r="H45" s="95"/>
      <c r="I45" s="93">
        <v>283.1</v>
      </c>
      <c r="J45" s="95">
        <f t="shared" si="5"/>
        <v>0.0</v>
      </c>
      <c r="K45" s="92">
        <f t="shared" si="6"/>
        <v>0.0</v>
      </c>
      <c r="L45" s="92">
        <f t="shared" si="7"/>
        <v>0.0</v>
      </c>
      <c r="M45" s="98"/>
      <c r="N45" s="98"/>
      <c r="O45" s="134"/>
    </row>
    <row r="46" spans="8:8" ht="91.0" customFormat="1">
      <c r="A46" s="89">
        <v>42.0</v>
      </c>
      <c r="B46" s="133" t="s">
        <v>234</v>
      </c>
      <c r="C46" s="132" t="s">
        <v>237</v>
      </c>
      <c r="D46" s="97">
        <v>6.0</v>
      </c>
      <c r="E46" s="97" t="s">
        <v>100</v>
      </c>
      <c r="F46" s="92">
        <f t="shared" si="4"/>
        <v>0.0</v>
      </c>
      <c r="G46" s="95"/>
      <c r="H46" s="95"/>
      <c r="I46" s="93">
        <v>383.42</v>
      </c>
      <c r="J46" s="95">
        <f t="shared" si="5"/>
        <v>0.0</v>
      </c>
      <c r="K46" s="92">
        <f t="shared" si="6"/>
        <v>0.0</v>
      </c>
      <c r="L46" s="92">
        <f t="shared" si="7"/>
        <v>0.0</v>
      </c>
      <c r="M46" s="98"/>
      <c r="N46" s="98"/>
      <c r="O46" s="134"/>
    </row>
    <row r="47" spans="8:8" ht="91.0" customFormat="1">
      <c r="A47" s="89">
        <v>43.0</v>
      </c>
      <c r="B47" s="133" t="s">
        <v>238</v>
      </c>
      <c r="C47" s="132" t="s">
        <v>239</v>
      </c>
      <c r="D47" s="97">
        <v>5.0</v>
      </c>
      <c r="E47" s="97" t="s">
        <v>100</v>
      </c>
      <c r="F47" s="92">
        <f t="shared" si="4"/>
        <v>0.0</v>
      </c>
      <c r="G47" s="95"/>
      <c r="H47" s="95"/>
      <c r="I47" s="93">
        <v>415.3115</v>
      </c>
      <c r="J47" s="95">
        <f t="shared" si="5"/>
        <v>0.0</v>
      </c>
      <c r="K47" s="92">
        <f t="shared" si="6"/>
        <v>0.0</v>
      </c>
      <c r="L47" s="92">
        <f t="shared" si="7"/>
        <v>0.0</v>
      </c>
      <c r="M47" s="98"/>
      <c r="N47" s="98"/>
      <c r="O47" s="134"/>
    </row>
    <row r="48" spans="8:8" ht="65.0" customFormat="1">
      <c r="A48" s="89">
        <v>44.0</v>
      </c>
      <c r="B48" s="133" t="s">
        <v>240</v>
      </c>
      <c r="C48" s="132" t="s">
        <v>241</v>
      </c>
      <c r="D48" s="97">
        <v>10.0</v>
      </c>
      <c r="E48" s="97" t="s">
        <v>100</v>
      </c>
      <c r="F48" s="92">
        <f t="shared" si="4"/>
        <v>0.0</v>
      </c>
      <c r="G48" s="95"/>
      <c r="H48" s="95"/>
      <c r="I48" s="93">
        <v>760.57</v>
      </c>
      <c r="J48" s="95">
        <f t="shared" si="5"/>
        <v>0.0</v>
      </c>
      <c r="K48" s="92">
        <f t="shared" si="6"/>
        <v>0.0</v>
      </c>
      <c r="L48" s="92">
        <f t="shared" si="7"/>
        <v>0.0</v>
      </c>
      <c r="M48" s="98"/>
      <c r="N48" s="98"/>
      <c r="O48" s="92"/>
    </row>
    <row r="49" spans="8:8" ht="130.0" customFormat="1">
      <c r="A49" s="89">
        <v>45.0</v>
      </c>
      <c r="B49" s="53" t="s">
        <v>126</v>
      </c>
      <c r="C49" s="132" t="s">
        <v>242</v>
      </c>
      <c r="D49" s="99">
        <v>426.0</v>
      </c>
      <c r="E49" s="89" t="s">
        <v>128</v>
      </c>
      <c r="F49" s="92">
        <f t="shared" si="4"/>
        <v>0.0</v>
      </c>
      <c r="G49" s="95"/>
      <c r="H49" s="95"/>
      <c r="I49" s="93">
        <v>121.0395</v>
      </c>
      <c r="J49" s="95">
        <f t="shared" si="5"/>
        <v>0.0</v>
      </c>
      <c r="K49" s="92">
        <f t="shared" si="6"/>
        <v>0.0</v>
      </c>
      <c r="L49" s="92">
        <f t="shared" si="7"/>
        <v>0.0</v>
      </c>
      <c r="M49" s="98"/>
      <c r="N49" s="98"/>
      <c r="O49" s="100"/>
    </row>
    <row r="50" spans="8:8" ht="130.0" customFormat="1">
      <c r="A50" s="89">
        <v>46.0</v>
      </c>
      <c r="B50" s="53" t="s">
        <v>126</v>
      </c>
      <c r="C50" s="132" t="s">
        <v>243</v>
      </c>
      <c r="D50" s="99">
        <v>198.0</v>
      </c>
      <c r="E50" s="89" t="s">
        <v>128</v>
      </c>
      <c r="F50" s="92">
        <f t="shared" si="4"/>
        <v>0.0</v>
      </c>
      <c r="G50" s="95"/>
      <c r="H50" s="95"/>
      <c r="I50" s="93">
        <v>124.944</v>
      </c>
      <c r="J50" s="95">
        <f t="shared" si="5"/>
        <v>0.0</v>
      </c>
      <c r="K50" s="92">
        <f t="shared" si="6"/>
        <v>0.0</v>
      </c>
      <c r="L50" s="92">
        <f t="shared" si="7"/>
        <v>0.0</v>
      </c>
      <c r="M50" s="98"/>
      <c r="N50" s="98"/>
      <c r="O50" s="100"/>
    </row>
    <row r="51" spans="8:8" ht="130.0" customFormat="1">
      <c r="A51" s="89">
        <v>47.0</v>
      </c>
      <c r="B51" s="53" t="s">
        <v>126</v>
      </c>
      <c r="C51" s="132" t="s">
        <v>244</v>
      </c>
      <c r="D51" s="99">
        <v>1073.0</v>
      </c>
      <c r="E51" s="89" t="s">
        <v>128</v>
      </c>
      <c r="F51" s="92">
        <f t="shared" si="4"/>
        <v>0.0</v>
      </c>
      <c r="G51" s="95"/>
      <c r="H51" s="95"/>
      <c r="I51" s="93">
        <v>132.753</v>
      </c>
      <c r="J51" s="95">
        <f t="shared" si="5"/>
        <v>0.0</v>
      </c>
      <c r="K51" s="92">
        <f t="shared" si="6"/>
        <v>0.0</v>
      </c>
      <c r="L51" s="92">
        <f t="shared" si="7"/>
        <v>0.0</v>
      </c>
      <c r="M51" s="98"/>
      <c r="N51" s="98"/>
      <c r="O51" s="100"/>
    </row>
    <row r="52" spans="8:8" ht="130.0" customFormat="1">
      <c r="A52" s="89">
        <v>48.0</v>
      </c>
      <c r="B52" s="53" t="s">
        <v>126</v>
      </c>
      <c r="C52" s="132" t="s">
        <v>245</v>
      </c>
      <c r="D52" s="97">
        <v>9.0</v>
      </c>
      <c r="E52" s="89" t="s">
        <v>128</v>
      </c>
      <c r="F52" s="92">
        <f t="shared" si="4"/>
        <v>0.0</v>
      </c>
      <c r="G52" s="95"/>
      <c r="H52" s="95"/>
      <c r="I52" s="93">
        <v>147.0695</v>
      </c>
      <c r="J52" s="95">
        <f t="shared" si="5"/>
        <v>0.0</v>
      </c>
      <c r="K52" s="92">
        <f t="shared" si="6"/>
        <v>0.0</v>
      </c>
      <c r="L52" s="92">
        <f t="shared" si="7"/>
        <v>0.0</v>
      </c>
      <c r="M52" s="98"/>
      <c r="N52" s="98"/>
      <c r="O52" s="100"/>
    </row>
    <row r="53" spans="8:8" ht="52.0" customFormat="1">
      <c r="A53" s="89">
        <v>49.0</v>
      </c>
      <c r="B53" s="102" t="s">
        <v>132</v>
      </c>
      <c r="C53" s="135" t="s">
        <v>246</v>
      </c>
      <c r="D53" s="99">
        <f>SUM(D49:D52)*0.03</f>
        <v>51.18</v>
      </c>
      <c r="E53" s="89" t="s">
        <v>134</v>
      </c>
      <c r="F53" s="92">
        <f t="shared" si="4"/>
        <v>0.0</v>
      </c>
      <c r="G53" s="95"/>
      <c r="H53" s="95"/>
      <c r="I53" s="93">
        <v>1969.1695</v>
      </c>
      <c r="J53" s="95">
        <f t="shared" si="5"/>
        <v>0.0</v>
      </c>
      <c r="K53" s="92">
        <f t="shared" si="6"/>
        <v>0.0</v>
      </c>
      <c r="L53" s="92">
        <f t="shared" si="7"/>
        <v>0.0</v>
      </c>
      <c r="M53" s="98"/>
      <c r="N53" s="98"/>
      <c r="O53" s="92"/>
    </row>
    <row r="54" spans="8:8" ht="52.0" customFormat="1">
      <c r="A54" s="89">
        <v>50.0</v>
      </c>
      <c r="B54" s="102" t="s">
        <v>247</v>
      </c>
      <c r="C54" s="135" t="s">
        <v>248</v>
      </c>
      <c r="D54" s="99">
        <v>50.0</v>
      </c>
      <c r="E54" s="89" t="s">
        <v>139</v>
      </c>
      <c r="F54" s="92">
        <f t="shared" si="4"/>
        <v>0.0</v>
      </c>
      <c r="G54" s="95"/>
      <c r="H54" s="95"/>
      <c r="I54" s="93">
        <v>32.5375</v>
      </c>
      <c r="J54" s="95">
        <f t="shared" si="5"/>
        <v>0.0</v>
      </c>
      <c r="K54" s="92">
        <f t="shared" si="6"/>
        <v>0.0</v>
      </c>
      <c r="L54" s="92">
        <f t="shared" si="7"/>
        <v>0.0</v>
      </c>
      <c r="M54" s="98"/>
      <c r="N54" s="98"/>
      <c r="O54" s="92"/>
    </row>
    <row r="55" spans="8:8" ht="52.0" customFormat="1">
      <c r="A55" s="89">
        <v>51.0</v>
      </c>
      <c r="B55" s="102" t="s">
        <v>249</v>
      </c>
      <c r="C55" s="136" t="s">
        <v>250</v>
      </c>
      <c r="D55" s="99">
        <v>180.0</v>
      </c>
      <c r="E55" s="89" t="s">
        <v>128</v>
      </c>
      <c r="F55" s="92">
        <f t="shared" si="4"/>
        <v>0.0</v>
      </c>
      <c r="G55" s="95"/>
      <c r="H55" s="95"/>
      <c r="I55" s="93">
        <v>99.75</v>
      </c>
      <c r="J55" s="95">
        <f t="shared" si="5"/>
        <v>0.0</v>
      </c>
      <c r="K55" s="92">
        <f t="shared" si="6"/>
        <v>0.0</v>
      </c>
      <c r="L55" s="92">
        <f t="shared" si="7"/>
        <v>0.0</v>
      </c>
      <c r="M55" s="98"/>
      <c r="N55" s="98"/>
      <c r="O55" s="100"/>
    </row>
    <row r="56" spans="8:8" ht="130.0" customFormat="1">
      <c r="A56" s="89">
        <v>52.0</v>
      </c>
      <c r="B56" s="102" t="s">
        <v>137</v>
      </c>
      <c r="C56" s="132" t="s">
        <v>138</v>
      </c>
      <c r="D56" s="99">
        <v>278.0</v>
      </c>
      <c r="E56" s="89" t="s">
        <v>139</v>
      </c>
      <c r="F56" s="92">
        <f t="shared" si="4"/>
        <v>0.0</v>
      </c>
      <c r="G56" s="95"/>
      <c r="H56" s="95"/>
      <c r="I56" s="93">
        <v>29.5925</v>
      </c>
      <c r="J56" s="95">
        <f t="shared" si="5"/>
        <v>0.0</v>
      </c>
      <c r="K56" s="92">
        <f t="shared" si="6"/>
        <v>0.0</v>
      </c>
      <c r="L56" s="92">
        <f t="shared" si="7"/>
        <v>0.0</v>
      </c>
      <c r="M56" s="98"/>
      <c r="N56" s="98"/>
      <c r="O56" s="100"/>
    </row>
    <row r="57" spans="8:8" ht="130.0" customFormat="1">
      <c r="A57" s="89">
        <v>53.0</v>
      </c>
      <c r="B57" s="102" t="s">
        <v>137</v>
      </c>
      <c r="C57" s="132" t="s">
        <v>140</v>
      </c>
      <c r="D57" s="99">
        <v>367.0</v>
      </c>
      <c r="E57" s="89" t="s">
        <v>139</v>
      </c>
      <c r="F57" s="92">
        <f t="shared" si="4"/>
        <v>0.0</v>
      </c>
      <c r="G57" s="95"/>
      <c r="H57" s="95"/>
      <c r="I57" s="93">
        <v>40.0425</v>
      </c>
      <c r="J57" s="95">
        <f t="shared" si="5"/>
        <v>0.0</v>
      </c>
      <c r="K57" s="92">
        <f t="shared" si="6"/>
        <v>0.0</v>
      </c>
      <c r="L57" s="92">
        <f t="shared" si="7"/>
        <v>0.0</v>
      </c>
      <c r="M57" s="98"/>
      <c r="N57" s="98"/>
      <c r="O57" s="100"/>
    </row>
    <row r="58" spans="8:8" ht="130.0" customFormat="1">
      <c r="A58" s="89">
        <v>54.0</v>
      </c>
      <c r="B58" s="102" t="s">
        <v>137</v>
      </c>
      <c r="C58" s="132" t="s">
        <v>141</v>
      </c>
      <c r="D58" s="99">
        <v>332.0</v>
      </c>
      <c r="E58" s="89" t="s">
        <v>139</v>
      </c>
      <c r="F58" s="92">
        <f t="shared" si="4"/>
        <v>0.0</v>
      </c>
      <c r="G58" s="95"/>
      <c r="H58" s="95"/>
      <c r="I58" s="93">
        <v>53.371</v>
      </c>
      <c r="J58" s="95">
        <f t="shared" si="5"/>
        <v>0.0</v>
      </c>
      <c r="K58" s="92">
        <f t="shared" si="6"/>
        <v>0.0</v>
      </c>
      <c r="L58" s="92">
        <f t="shared" si="7"/>
        <v>0.0</v>
      </c>
      <c r="M58" s="98"/>
      <c r="N58" s="98"/>
      <c r="O58" s="100"/>
    </row>
    <row r="59" spans="8:8" ht="130.0" customFormat="1">
      <c r="A59" s="89">
        <v>55.0</v>
      </c>
      <c r="B59" s="102" t="s">
        <v>137</v>
      </c>
      <c r="C59" s="132" t="s">
        <v>142</v>
      </c>
      <c r="D59" s="99">
        <v>713.0</v>
      </c>
      <c r="E59" s="89" t="s">
        <v>139</v>
      </c>
      <c r="F59" s="92">
        <f t="shared" si="4"/>
        <v>0.0</v>
      </c>
      <c r="G59" s="95"/>
      <c r="H59" s="95"/>
      <c r="I59" s="93">
        <v>74.081</v>
      </c>
      <c r="J59" s="95">
        <f t="shared" si="5"/>
        <v>0.0</v>
      </c>
      <c r="K59" s="92">
        <f t="shared" si="6"/>
        <v>0.0</v>
      </c>
      <c r="L59" s="92">
        <f t="shared" si="7"/>
        <v>0.0</v>
      </c>
      <c r="M59" s="98"/>
      <c r="N59" s="98"/>
      <c r="O59" s="100"/>
    </row>
    <row r="60" spans="8:8" ht="130.0" customFormat="1">
      <c r="A60" s="89">
        <v>56.0</v>
      </c>
      <c r="B60" s="102" t="s">
        <v>137</v>
      </c>
      <c r="C60" s="132" t="s">
        <v>143</v>
      </c>
      <c r="D60" s="99">
        <v>218.0</v>
      </c>
      <c r="E60" s="89" t="s">
        <v>139</v>
      </c>
      <c r="F60" s="92">
        <f t="shared" si="4"/>
        <v>0.0</v>
      </c>
      <c r="G60" s="95"/>
      <c r="H60" s="95"/>
      <c r="I60" s="93">
        <v>87.4855</v>
      </c>
      <c r="J60" s="95">
        <f t="shared" si="5"/>
        <v>0.0</v>
      </c>
      <c r="K60" s="92">
        <f t="shared" si="6"/>
        <v>0.0</v>
      </c>
      <c r="L60" s="92">
        <f t="shared" si="7"/>
        <v>0.0</v>
      </c>
      <c r="M60" s="98"/>
      <c r="N60" s="98"/>
      <c r="O60" s="100"/>
    </row>
    <row r="61" spans="8:8" ht="130.0" customFormat="1">
      <c r="A61" s="89">
        <v>57.0</v>
      </c>
      <c r="B61" s="102" t="s">
        <v>137</v>
      </c>
      <c r="C61" s="132" t="s">
        <v>144</v>
      </c>
      <c r="D61" s="99">
        <v>59.0</v>
      </c>
      <c r="E61" s="89" t="s">
        <v>139</v>
      </c>
      <c r="F61" s="92">
        <f t="shared" si="4"/>
        <v>0.0</v>
      </c>
      <c r="G61" s="95"/>
      <c r="H61" s="95"/>
      <c r="I61" s="93">
        <v>99.123</v>
      </c>
      <c r="J61" s="95">
        <f t="shared" si="5"/>
        <v>0.0</v>
      </c>
      <c r="K61" s="92">
        <f t="shared" si="6"/>
        <v>0.0</v>
      </c>
      <c r="L61" s="92">
        <f t="shared" si="7"/>
        <v>0.0</v>
      </c>
      <c r="M61" s="98"/>
      <c r="N61" s="98"/>
      <c r="O61" s="103"/>
    </row>
    <row r="62" spans="8:8" ht="130.0" customFormat="1">
      <c r="A62" s="89">
        <v>58.0</v>
      </c>
      <c r="B62" s="102" t="s">
        <v>137</v>
      </c>
      <c r="C62" s="132" t="s">
        <v>146</v>
      </c>
      <c r="D62" s="99">
        <v>500.0</v>
      </c>
      <c r="E62" s="89" t="s">
        <v>139</v>
      </c>
      <c r="F62" s="92">
        <f t="shared" si="4"/>
        <v>0.0</v>
      </c>
      <c r="G62" s="95"/>
      <c r="H62" s="95"/>
      <c r="I62" s="93">
        <v>123.2625</v>
      </c>
      <c r="J62" s="95">
        <f t="shared" si="5"/>
        <v>0.0</v>
      </c>
      <c r="K62" s="92">
        <f t="shared" si="6"/>
        <v>0.0</v>
      </c>
      <c r="L62" s="92">
        <f t="shared" si="7"/>
        <v>0.0</v>
      </c>
      <c r="M62" s="98"/>
      <c r="N62" s="98"/>
      <c r="O62" s="103"/>
    </row>
    <row r="63" spans="8:8" ht="130.0" customFormat="1">
      <c r="A63" s="89">
        <v>59.0</v>
      </c>
      <c r="B63" s="102" t="s">
        <v>137</v>
      </c>
      <c r="C63" s="132" t="s">
        <v>147</v>
      </c>
      <c r="D63" s="99">
        <v>8.0</v>
      </c>
      <c r="E63" s="89" t="s">
        <v>139</v>
      </c>
      <c r="F63" s="92">
        <f t="shared" si="4"/>
        <v>0.0</v>
      </c>
      <c r="G63" s="95"/>
      <c r="H63" s="95"/>
      <c r="I63" s="93">
        <v>163.7325</v>
      </c>
      <c r="J63" s="95">
        <f t="shared" si="5"/>
        <v>0.0</v>
      </c>
      <c r="K63" s="92">
        <f t="shared" si="6"/>
        <v>0.0</v>
      </c>
      <c r="L63" s="92">
        <f t="shared" si="7"/>
        <v>0.0</v>
      </c>
      <c r="M63" s="98"/>
      <c r="N63" s="98"/>
      <c r="O63" s="100"/>
    </row>
    <row r="64" spans="8:8" ht="130.0" customFormat="1">
      <c r="A64" s="89">
        <v>60.0</v>
      </c>
      <c r="B64" s="102" t="s">
        <v>137</v>
      </c>
      <c r="C64" s="132" t="s">
        <v>148</v>
      </c>
      <c r="D64" s="99">
        <v>108.0</v>
      </c>
      <c r="E64" s="89" t="s">
        <v>139</v>
      </c>
      <c r="F64" s="92">
        <f t="shared" si="4"/>
        <v>0.0</v>
      </c>
      <c r="G64" s="95"/>
      <c r="H64" s="95"/>
      <c r="I64" s="93">
        <v>203.6895</v>
      </c>
      <c r="J64" s="95">
        <f t="shared" si="5"/>
        <v>0.0</v>
      </c>
      <c r="K64" s="92">
        <f t="shared" si="6"/>
        <v>0.0</v>
      </c>
      <c r="L64" s="92">
        <f t="shared" si="7"/>
        <v>0.0</v>
      </c>
      <c r="M64" s="98"/>
      <c r="N64" s="98"/>
      <c r="O64" s="100"/>
    </row>
    <row r="65" spans="8:8" ht="130.0" customFormat="1">
      <c r="A65" s="89">
        <v>61.0</v>
      </c>
      <c r="B65" s="102" t="s">
        <v>137</v>
      </c>
      <c r="C65" s="132" t="s">
        <v>251</v>
      </c>
      <c r="D65" s="99">
        <v>61.0</v>
      </c>
      <c r="E65" s="89" t="s">
        <v>139</v>
      </c>
      <c r="F65" s="92">
        <f t="shared" si="4"/>
        <v>0.0</v>
      </c>
      <c r="G65" s="95"/>
      <c r="H65" s="95"/>
      <c r="I65" s="93">
        <v>231.9235</v>
      </c>
      <c r="J65" s="95">
        <f t="shared" si="5"/>
        <v>0.0</v>
      </c>
      <c r="K65" s="92">
        <f t="shared" si="6"/>
        <v>0.0</v>
      </c>
      <c r="L65" s="92">
        <f t="shared" si="7"/>
        <v>0.0</v>
      </c>
      <c r="M65" s="98"/>
      <c r="N65" s="98"/>
      <c r="O65" s="100"/>
    </row>
    <row r="66" spans="8:8" ht="52.0" customFormat="1">
      <c r="A66" s="89">
        <v>62.0</v>
      </c>
      <c r="B66" s="102" t="s">
        <v>149</v>
      </c>
      <c r="C66" s="136" t="s">
        <v>252</v>
      </c>
      <c r="D66" s="99">
        <v>278.0</v>
      </c>
      <c r="E66" s="89" t="s">
        <v>139</v>
      </c>
      <c r="F66" s="92">
        <f t="shared" si="4"/>
        <v>0.0</v>
      </c>
      <c r="G66" s="95"/>
      <c r="H66" s="95"/>
      <c r="I66" s="93">
        <v>4.56</v>
      </c>
      <c r="J66" s="95">
        <f t="shared" si="5"/>
        <v>0.0</v>
      </c>
      <c r="K66" s="92">
        <f t="shared" si="6"/>
        <v>0.0</v>
      </c>
      <c r="L66" s="92">
        <f t="shared" si="7"/>
        <v>0.0</v>
      </c>
      <c r="M66" s="98"/>
      <c r="N66" s="98"/>
      <c r="O66" s="100"/>
    </row>
    <row r="67" spans="8:8" ht="52.0" customFormat="1">
      <c r="A67" s="89">
        <v>63.0</v>
      </c>
      <c r="B67" s="102" t="s">
        <v>149</v>
      </c>
      <c r="C67" s="136" t="s">
        <v>253</v>
      </c>
      <c r="D67" s="99">
        <v>367.0</v>
      </c>
      <c r="E67" s="89" t="s">
        <v>139</v>
      </c>
      <c r="F67" s="92">
        <f t="shared" si="4"/>
        <v>0.0</v>
      </c>
      <c r="G67" s="95"/>
      <c r="H67" s="95"/>
      <c r="I67" s="93">
        <v>4.9495</v>
      </c>
      <c r="J67" s="95">
        <f t="shared" si="5"/>
        <v>0.0</v>
      </c>
      <c r="K67" s="92">
        <f t="shared" si="6"/>
        <v>0.0</v>
      </c>
      <c r="L67" s="92">
        <f t="shared" si="7"/>
        <v>0.0</v>
      </c>
      <c r="M67" s="98"/>
      <c r="N67" s="98"/>
      <c r="O67" s="100"/>
    </row>
    <row r="68" spans="8:8" ht="52.0" customFormat="1">
      <c r="A68" s="89">
        <v>64.0</v>
      </c>
      <c r="B68" s="102" t="s">
        <v>149</v>
      </c>
      <c r="C68" s="136" t="s">
        <v>254</v>
      </c>
      <c r="D68" s="99">
        <v>332.0</v>
      </c>
      <c r="E68" s="89" t="s">
        <v>139</v>
      </c>
      <c r="F68" s="92">
        <f t="shared" si="4"/>
        <v>0.0</v>
      </c>
      <c r="G68" s="95"/>
      <c r="H68" s="95"/>
      <c r="I68" s="93">
        <v>5.073</v>
      </c>
      <c r="J68" s="95">
        <f t="shared" si="5"/>
        <v>0.0</v>
      </c>
      <c r="K68" s="92">
        <f t="shared" si="6"/>
        <v>0.0</v>
      </c>
      <c r="L68" s="92">
        <f t="shared" si="7"/>
        <v>0.0</v>
      </c>
      <c r="M68" s="98"/>
      <c r="N68" s="98"/>
      <c r="O68" s="89"/>
    </row>
    <row r="69" spans="8:8" ht="52.0" customFormat="1">
      <c r="A69" s="89">
        <v>65.0</v>
      </c>
      <c r="B69" s="102" t="s">
        <v>149</v>
      </c>
      <c r="C69" s="136" t="s">
        <v>255</v>
      </c>
      <c r="D69" s="99">
        <v>713.0</v>
      </c>
      <c r="E69" s="89" t="s">
        <v>139</v>
      </c>
      <c r="F69" s="92">
        <f t="shared" si="4"/>
        <v>0.0</v>
      </c>
      <c r="G69" s="95"/>
      <c r="H69" s="95"/>
      <c r="I69" s="93">
        <v>8.189</v>
      </c>
      <c r="J69" s="95">
        <f t="shared" si="5"/>
        <v>0.0</v>
      </c>
      <c r="K69" s="92">
        <f t="shared" si="6"/>
        <v>0.0</v>
      </c>
      <c r="L69" s="92">
        <f t="shared" si="7"/>
        <v>0.0</v>
      </c>
      <c r="M69" s="98"/>
      <c r="N69" s="98"/>
      <c r="O69" s="103"/>
    </row>
    <row r="70" spans="8:8" ht="52.0" customFormat="1">
      <c r="A70" s="89">
        <v>66.0</v>
      </c>
      <c r="B70" s="102" t="s">
        <v>149</v>
      </c>
      <c r="C70" s="136" t="s">
        <v>256</v>
      </c>
      <c r="D70" s="99">
        <v>218.0</v>
      </c>
      <c r="E70" s="89" t="s">
        <v>139</v>
      </c>
      <c r="F70" s="92">
        <f t="shared" si="8" ref="F70:F93">G70+H70</f>
        <v>0.0</v>
      </c>
      <c r="G70" s="95"/>
      <c r="H70" s="95"/>
      <c r="I70" s="93">
        <v>8.9395</v>
      </c>
      <c r="J70" s="95">
        <f t="shared" si="9" ref="J70:J92">ROUND(D70*F70,2)</f>
        <v>0.0</v>
      </c>
      <c r="K70" s="92">
        <f t="shared" si="10" ref="K70:K91">ROUND(D70*G70,2)</f>
        <v>0.0</v>
      </c>
      <c r="L70" s="92">
        <f t="shared" si="11" ref="L70:L91">ROUND(D70*H70,2)</f>
        <v>0.0</v>
      </c>
      <c r="M70" s="98"/>
      <c r="N70" s="98"/>
      <c r="O70" s="103"/>
    </row>
    <row r="71" spans="8:8" ht="52.0" customFormat="1">
      <c r="A71" s="89">
        <v>67.0</v>
      </c>
      <c r="B71" s="102" t="s">
        <v>149</v>
      </c>
      <c r="C71" s="136" t="s">
        <v>257</v>
      </c>
      <c r="D71" s="99">
        <v>59.0</v>
      </c>
      <c r="E71" s="89" t="s">
        <v>139</v>
      </c>
      <c r="F71" s="92">
        <f t="shared" si="8"/>
        <v>0.0</v>
      </c>
      <c r="G71" s="95"/>
      <c r="H71" s="95"/>
      <c r="I71" s="93">
        <v>9.69</v>
      </c>
      <c r="J71" s="95">
        <f t="shared" si="9"/>
        <v>0.0</v>
      </c>
      <c r="K71" s="92">
        <f t="shared" si="10"/>
        <v>0.0</v>
      </c>
      <c r="L71" s="92">
        <f t="shared" si="11"/>
        <v>0.0</v>
      </c>
      <c r="M71" s="98"/>
      <c r="N71" s="98"/>
      <c r="O71" s="103"/>
    </row>
    <row r="72" spans="8:8" ht="52.0" customFormat="1">
      <c r="A72" s="89">
        <v>68.0</v>
      </c>
      <c r="B72" s="102" t="s">
        <v>149</v>
      </c>
      <c r="C72" s="136" t="s">
        <v>258</v>
      </c>
      <c r="D72" s="99">
        <v>500.0</v>
      </c>
      <c r="E72" s="89" t="s">
        <v>139</v>
      </c>
      <c r="F72" s="92">
        <f t="shared" si="8"/>
        <v>0.0</v>
      </c>
      <c r="G72" s="95"/>
      <c r="H72" s="95"/>
      <c r="I72" s="93">
        <v>11.191</v>
      </c>
      <c r="J72" s="95">
        <f t="shared" si="9"/>
        <v>0.0</v>
      </c>
      <c r="K72" s="92">
        <f t="shared" si="10"/>
        <v>0.0</v>
      </c>
      <c r="L72" s="92">
        <f t="shared" si="11"/>
        <v>0.0</v>
      </c>
      <c r="M72" s="98"/>
      <c r="N72" s="98"/>
      <c r="O72" s="103"/>
    </row>
    <row r="73" spans="8:8" ht="52.0" customFormat="1">
      <c r="A73" s="89">
        <v>69.0</v>
      </c>
      <c r="B73" s="102" t="s">
        <v>149</v>
      </c>
      <c r="C73" s="136" t="s">
        <v>259</v>
      </c>
      <c r="D73" s="99">
        <v>8.0</v>
      </c>
      <c r="E73" s="89" t="s">
        <v>139</v>
      </c>
      <c r="F73" s="92">
        <f t="shared" si="8"/>
        <v>0.0</v>
      </c>
      <c r="G73" s="95"/>
      <c r="H73" s="95"/>
      <c r="I73" s="93">
        <v>11.932</v>
      </c>
      <c r="J73" s="95">
        <f t="shared" si="9"/>
        <v>0.0</v>
      </c>
      <c r="K73" s="92">
        <f t="shared" si="10"/>
        <v>0.0</v>
      </c>
      <c r="L73" s="92">
        <f t="shared" si="11"/>
        <v>0.0</v>
      </c>
      <c r="M73" s="98"/>
      <c r="N73" s="98"/>
      <c r="O73" s="103"/>
    </row>
    <row r="74" spans="8:8" ht="52.0" customFormat="1">
      <c r="A74" s="89">
        <v>70.0</v>
      </c>
      <c r="B74" s="102" t="s">
        <v>149</v>
      </c>
      <c r="C74" s="136" t="s">
        <v>260</v>
      </c>
      <c r="D74" s="99">
        <v>108.0</v>
      </c>
      <c r="E74" s="89" t="s">
        <v>139</v>
      </c>
      <c r="F74" s="92">
        <f t="shared" si="8"/>
        <v>0.0</v>
      </c>
      <c r="G74" s="95"/>
      <c r="H74" s="95"/>
      <c r="I74" s="93">
        <v>13.414</v>
      </c>
      <c r="J74" s="95">
        <f t="shared" si="9"/>
        <v>0.0</v>
      </c>
      <c r="K74" s="92">
        <f t="shared" si="10"/>
        <v>0.0</v>
      </c>
      <c r="L74" s="92">
        <f t="shared" si="11"/>
        <v>0.0</v>
      </c>
      <c r="M74" s="98"/>
      <c r="N74" s="98"/>
      <c r="O74" s="103"/>
    </row>
    <row r="75" spans="8:8" ht="52.0" customFormat="1">
      <c r="A75" s="89">
        <v>71.0</v>
      </c>
      <c r="B75" s="102" t="s">
        <v>149</v>
      </c>
      <c r="C75" s="136" t="s">
        <v>261</v>
      </c>
      <c r="D75" s="99">
        <v>61.0</v>
      </c>
      <c r="E75" s="89" t="s">
        <v>139</v>
      </c>
      <c r="F75" s="92">
        <f t="shared" si="8"/>
        <v>0.0</v>
      </c>
      <c r="G75" s="95"/>
      <c r="H75" s="95"/>
      <c r="I75" s="93">
        <v>16.397</v>
      </c>
      <c r="J75" s="95">
        <f t="shared" si="9"/>
        <v>0.0</v>
      </c>
      <c r="K75" s="92">
        <f t="shared" si="10"/>
        <v>0.0</v>
      </c>
      <c r="L75" s="92">
        <f t="shared" si="11"/>
        <v>0.0</v>
      </c>
      <c r="M75" s="98"/>
      <c r="N75" s="98"/>
      <c r="O75" s="103"/>
    </row>
    <row r="76" spans="8:8" ht="104.0" customFormat="1">
      <c r="A76" s="89">
        <v>72.0</v>
      </c>
      <c r="B76" s="102" t="s">
        <v>160</v>
      </c>
      <c r="C76" s="132" t="s">
        <v>262</v>
      </c>
      <c r="D76" s="104">
        <v>560.0</v>
      </c>
      <c r="E76" s="105" t="s">
        <v>139</v>
      </c>
      <c r="F76" s="92">
        <f t="shared" si="8"/>
        <v>0.0</v>
      </c>
      <c r="G76" s="95"/>
      <c r="H76" s="95"/>
      <c r="I76" s="93">
        <v>10.5165</v>
      </c>
      <c r="J76" s="95">
        <f t="shared" si="9"/>
        <v>0.0</v>
      </c>
      <c r="K76" s="92">
        <f t="shared" si="10"/>
        <v>0.0</v>
      </c>
      <c r="L76" s="92">
        <f t="shared" si="11"/>
        <v>0.0</v>
      </c>
      <c r="M76" s="95"/>
      <c r="N76" s="95"/>
      <c r="O76" s="103"/>
    </row>
    <row r="77" spans="8:8" ht="104.0" customFormat="1">
      <c r="A77" s="89">
        <v>73.0</v>
      </c>
      <c r="B77" s="102" t="s">
        <v>160</v>
      </c>
      <c r="C77" s="132" t="s">
        <v>263</v>
      </c>
      <c r="D77" s="104">
        <v>234.0</v>
      </c>
      <c r="E77" s="105" t="s">
        <v>139</v>
      </c>
      <c r="F77" s="92">
        <f t="shared" si="8"/>
        <v>0.0</v>
      </c>
      <c r="G77" s="95"/>
      <c r="H77" s="95"/>
      <c r="I77" s="93">
        <v>12.388</v>
      </c>
      <c r="J77" s="95">
        <f t="shared" si="9"/>
        <v>0.0</v>
      </c>
      <c r="K77" s="92">
        <f t="shared" si="10"/>
        <v>0.0</v>
      </c>
      <c r="L77" s="92">
        <f t="shared" si="11"/>
        <v>0.0</v>
      </c>
      <c r="M77" s="95"/>
      <c r="N77" s="95"/>
      <c r="O77" s="103"/>
    </row>
    <row r="78" spans="8:8" ht="104.0" customFormat="1">
      <c r="A78" s="89">
        <v>74.0</v>
      </c>
      <c r="B78" s="102" t="s">
        <v>160</v>
      </c>
      <c r="C78" s="132" t="s">
        <v>264</v>
      </c>
      <c r="D78" s="104">
        <v>46.0</v>
      </c>
      <c r="E78" s="105" t="s">
        <v>139</v>
      </c>
      <c r="F78" s="92">
        <f t="shared" si="8"/>
        <v>0.0</v>
      </c>
      <c r="G78" s="95"/>
      <c r="H78" s="95"/>
      <c r="I78" s="93">
        <v>15.9125</v>
      </c>
      <c r="J78" s="95">
        <f t="shared" si="9"/>
        <v>0.0</v>
      </c>
      <c r="K78" s="92">
        <f t="shared" si="10"/>
        <v>0.0</v>
      </c>
      <c r="L78" s="92">
        <f t="shared" si="11"/>
        <v>0.0</v>
      </c>
      <c r="M78" s="95"/>
      <c r="N78" s="95"/>
      <c r="O78" s="103"/>
    </row>
    <row r="79" spans="8:8" ht="104.0" customFormat="1">
      <c r="A79" s="89">
        <v>75.0</v>
      </c>
      <c r="B79" s="102" t="s">
        <v>160</v>
      </c>
      <c r="C79" s="132" t="s">
        <v>265</v>
      </c>
      <c r="D79" s="104">
        <v>19.0</v>
      </c>
      <c r="E79" s="105" t="s">
        <v>139</v>
      </c>
      <c r="F79" s="92">
        <f t="shared" si="8"/>
        <v>0.0</v>
      </c>
      <c r="G79" s="95"/>
      <c r="H79" s="95"/>
      <c r="I79" s="93">
        <v>21.451</v>
      </c>
      <c r="J79" s="95">
        <f t="shared" si="9"/>
        <v>0.0</v>
      </c>
      <c r="K79" s="92">
        <f t="shared" si="10"/>
        <v>0.0</v>
      </c>
      <c r="L79" s="92">
        <f t="shared" si="11"/>
        <v>0.0</v>
      </c>
      <c r="M79" s="95"/>
      <c r="N79" s="95"/>
      <c r="O79" s="103"/>
    </row>
    <row r="80" spans="8:8" ht="52.0" customFormat="1">
      <c r="A80" s="89">
        <v>76.0</v>
      </c>
      <c r="B80" s="53" t="s">
        <v>164</v>
      </c>
      <c r="C80" s="136" t="s">
        <v>266</v>
      </c>
      <c r="D80" s="104">
        <v>560.0</v>
      </c>
      <c r="E80" s="105" t="s">
        <v>139</v>
      </c>
      <c r="F80" s="92">
        <f t="shared" si="8"/>
        <v>0.0</v>
      </c>
      <c r="G80" s="95"/>
      <c r="H80" s="95"/>
      <c r="I80" s="93">
        <v>8.683</v>
      </c>
      <c r="J80" s="95">
        <f t="shared" si="9"/>
        <v>0.0</v>
      </c>
      <c r="K80" s="92">
        <f t="shared" si="10"/>
        <v>0.0</v>
      </c>
      <c r="L80" s="92">
        <f t="shared" si="11"/>
        <v>0.0</v>
      </c>
      <c r="M80" s="98"/>
      <c r="N80" s="98"/>
      <c r="O80" s="103"/>
    </row>
    <row r="81" spans="8:8" ht="52.0" customFormat="1">
      <c r="A81" s="89">
        <v>77.0</v>
      </c>
      <c r="B81" s="53" t="s">
        <v>164</v>
      </c>
      <c r="C81" s="136" t="s">
        <v>267</v>
      </c>
      <c r="D81" s="104">
        <v>234.0</v>
      </c>
      <c r="E81" s="105" t="s">
        <v>139</v>
      </c>
      <c r="F81" s="92">
        <f t="shared" si="8"/>
        <v>0.0</v>
      </c>
      <c r="G81" s="95"/>
      <c r="H81" s="95"/>
      <c r="I81" s="93">
        <v>10.1935</v>
      </c>
      <c r="J81" s="95">
        <f t="shared" si="9"/>
        <v>0.0</v>
      </c>
      <c r="K81" s="92">
        <f t="shared" si="10"/>
        <v>0.0</v>
      </c>
      <c r="L81" s="92">
        <f t="shared" si="11"/>
        <v>0.0</v>
      </c>
      <c r="M81" s="98"/>
      <c r="N81" s="98"/>
      <c r="O81" s="103"/>
    </row>
    <row r="82" spans="8:8" ht="52.0" customFormat="1">
      <c r="A82" s="89">
        <v>78.0</v>
      </c>
      <c r="B82" s="53" t="s">
        <v>164</v>
      </c>
      <c r="C82" s="136" t="s">
        <v>268</v>
      </c>
      <c r="D82" s="104">
        <v>46.0</v>
      </c>
      <c r="E82" s="105" t="s">
        <v>139</v>
      </c>
      <c r="F82" s="92">
        <f t="shared" si="8"/>
        <v>0.0</v>
      </c>
      <c r="G82" s="95"/>
      <c r="H82" s="95"/>
      <c r="I82" s="93">
        <v>10.488</v>
      </c>
      <c r="J82" s="95">
        <f t="shared" si="9"/>
        <v>0.0</v>
      </c>
      <c r="K82" s="92">
        <f t="shared" si="10"/>
        <v>0.0</v>
      </c>
      <c r="L82" s="92">
        <f t="shared" si="11"/>
        <v>0.0</v>
      </c>
      <c r="M82" s="98"/>
      <c r="N82" s="98"/>
      <c r="O82" s="103"/>
    </row>
    <row r="83" spans="8:8" ht="52.0" customFormat="1">
      <c r="A83" s="89">
        <v>79.0</v>
      </c>
      <c r="B83" s="53" t="s">
        <v>164</v>
      </c>
      <c r="C83" s="136" t="s">
        <v>269</v>
      </c>
      <c r="D83" s="104">
        <v>19.0</v>
      </c>
      <c r="E83" s="105" t="s">
        <v>139</v>
      </c>
      <c r="F83" s="92">
        <f t="shared" si="8"/>
        <v>0.0</v>
      </c>
      <c r="G83" s="95"/>
      <c r="H83" s="95"/>
      <c r="I83" s="93">
        <v>12.0175</v>
      </c>
      <c r="J83" s="95">
        <f t="shared" si="9"/>
        <v>0.0</v>
      </c>
      <c r="K83" s="92">
        <f t="shared" si="10"/>
        <v>0.0</v>
      </c>
      <c r="L83" s="92">
        <f t="shared" si="11"/>
        <v>0.0</v>
      </c>
      <c r="M83" s="98"/>
      <c r="N83" s="98"/>
      <c r="O83" s="103"/>
    </row>
    <row r="84" spans="8:8" ht="13.0" customFormat="1">
      <c r="A84" s="89">
        <v>80.0</v>
      </c>
      <c r="B84" s="102" t="s">
        <v>168</v>
      </c>
      <c r="C84" s="136" t="s">
        <v>169</v>
      </c>
      <c r="D84" s="99">
        <v>155.0</v>
      </c>
      <c r="E84" s="105" t="s">
        <v>170</v>
      </c>
      <c r="F84" s="92">
        <f t="shared" si="8"/>
        <v>0.0</v>
      </c>
      <c r="G84" s="95"/>
      <c r="H84" s="95"/>
      <c r="I84" s="93">
        <v>97.6125</v>
      </c>
      <c r="J84" s="95">
        <f t="shared" si="9"/>
        <v>0.0</v>
      </c>
      <c r="K84" s="92">
        <f t="shared" si="10"/>
        <v>0.0</v>
      </c>
      <c r="L84" s="92">
        <f t="shared" si="11"/>
        <v>0.0</v>
      </c>
      <c r="M84" s="95"/>
      <c r="N84" s="95"/>
      <c r="O84" s="103"/>
    </row>
    <row r="85" spans="8:8" ht="13.0" customFormat="1">
      <c r="A85" s="89">
        <v>81.0</v>
      </c>
      <c r="B85" s="96" t="s">
        <v>171</v>
      </c>
      <c r="C85" s="137" t="s">
        <v>270</v>
      </c>
      <c r="D85" s="97">
        <v>119.0</v>
      </c>
      <c r="E85" s="89" t="s">
        <v>100</v>
      </c>
      <c r="F85" s="92">
        <f t="shared" si="8"/>
        <v>0.0</v>
      </c>
      <c r="G85" s="95"/>
      <c r="H85" s="95"/>
      <c r="I85" s="93">
        <v>182.21</v>
      </c>
      <c r="J85" s="95">
        <f t="shared" si="9"/>
        <v>0.0</v>
      </c>
      <c r="K85" s="92">
        <f t="shared" si="10"/>
        <v>0.0</v>
      </c>
      <c r="L85" s="92">
        <f t="shared" si="11"/>
        <v>0.0</v>
      </c>
      <c r="M85" s="95"/>
      <c r="N85" s="95"/>
      <c r="O85" s="103"/>
    </row>
    <row r="86" spans="8:8" ht="13.0" customFormat="1">
      <c r="A86" s="89">
        <v>82.0</v>
      </c>
      <c r="B86" s="138" t="s">
        <v>271</v>
      </c>
      <c r="C86" s="137" t="s">
        <v>270</v>
      </c>
      <c r="D86" s="92">
        <v>4.0</v>
      </c>
      <c r="E86" s="139" t="s">
        <v>92</v>
      </c>
      <c r="F86" s="92">
        <f t="shared" si="8"/>
        <v>0.0</v>
      </c>
      <c r="G86" s="95"/>
      <c r="H86" s="95"/>
      <c r="I86" s="93">
        <v>467.2385</v>
      </c>
      <c r="J86" s="95">
        <f t="shared" si="9"/>
        <v>0.0</v>
      </c>
      <c r="K86" s="92">
        <f t="shared" si="10"/>
        <v>0.0</v>
      </c>
      <c r="L86" s="92">
        <f t="shared" si="11"/>
        <v>0.0</v>
      </c>
      <c r="M86" s="95"/>
      <c r="N86" s="95"/>
      <c r="O86" s="89"/>
    </row>
    <row r="87" spans="8:8" ht="39.0" customFormat="1">
      <c r="A87" s="89">
        <v>84.0</v>
      </c>
      <c r="B87" s="102" t="s">
        <v>173</v>
      </c>
      <c r="C87" s="132" t="s">
        <v>174</v>
      </c>
      <c r="D87" s="99">
        <v>2115.0</v>
      </c>
      <c r="E87" s="105" t="s">
        <v>139</v>
      </c>
      <c r="F87" s="92">
        <f t="shared" si="8"/>
        <v>0.0</v>
      </c>
      <c r="G87" s="95"/>
      <c r="H87" s="95"/>
      <c r="I87" s="93">
        <v>6.118</v>
      </c>
      <c r="J87" s="95">
        <f t="shared" si="9"/>
        <v>0.0</v>
      </c>
      <c r="K87" s="92">
        <f t="shared" si="10"/>
        <v>0.0</v>
      </c>
      <c r="L87" s="92">
        <f t="shared" si="11"/>
        <v>0.0</v>
      </c>
      <c r="M87" s="89"/>
      <c r="N87" s="89"/>
      <c r="O87" s="89"/>
    </row>
    <row r="88" spans="8:8" ht="39.0" customFormat="1">
      <c r="A88" s="89">
        <v>85.0</v>
      </c>
      <c r="B88" s="102" t="s">
        <v>175</v>
      </c>
      <c r="C88" s="132" t="s">
        <v>176</v>
      </c>
      <c r="D88" s="99">
        <v>2340.0</v>
      </c>
      <c r="E88" s="105" t="s">
        <v>139</v>
      </c>
      <c r="F88" s="92">
        <f t="shared" si="8"/>
        <v>0.0</v>
      </c>
      <c r="G88" s="95"/>
      <c r="H88" s="95"/>
      <c r="I88" s="93">
        <v>5.5955</v>
      </c>
      <c r="J88" s="95">
        <f t="shared" si="9"/>
        <v>0.0</v>
      </c>
      <c r="K88" s="92">
        <f t="shared" si="10"/>
        <v>0.0</v>
      </c>
      <c r="L88" s="92">
        <f t="shared" si="11"/>
        <v>0.0</v>
      </c>
      <c r="M88" s="89"/>
      <c r="N88" s="89"/>
      <c r="O88" s="89"/>
    </row>
    <row r="89" spans="8:8" ht="39.0" customFormat="1">
      <c r="A89" s="89">
        <v>86.0</v>
      </c>
      <c r="B89" s="102" t="s">
        <v>177</v>
      </c>
      <c r="C89" s="132" t="s">
        <v>272</v>
      </c>
      <c r="D89" s="140">
        <v>4455.0</v>
      </c>
      <c r="E89" s="105" t="s">
        <v>139</v>
      </c>
      <c r="F89" s="92">
        <f t="shared" si="8"/>
        <v>0.0</v>
      </c>
      <c r="G89" s="95"/>
      <c r="H89" s="95"/>
      <c r="I89" s="93">
        <v>14.06</v>
      </c>
      <c r="J89" s="95">
        <f t="shared" si="9"/>
        <v>0.0</v>
      </c>
      <c r="K89" s="92">
        <f t="shared" si="10"/>
        <v>0.0</v>
      </c>
      <c r="L89" s="92">
        <f t="shared" si="11"/>
        <v>0.0</v>
      </c>
      <c r="M89" s="95"/>
      <c r="N89" s="95"/>
      <c r="O89" s="89"/>
    </row>
    <row r="90" spans="8:8" ht="39.0" customFormat="1">
      <c r="A90" s="89">
        <v>87.0</v>
      </c>
      <c r="B90" s="102" t="s">
        <v>273</v>
      </c>
      <c r="C90" s="132" t="s">
        <v>274</v>
      </c>
      <c r="D90" s="99">
        <v>55.0</v>
      </c>
      <c r="E90" s="105" t="s">
        <v>128</v>
      </c>
      <c r="F90" s="92">
        <f t="shared" si="8"/>
        <v>0.0</v>
      </c>
      <c r="G90" s="95"/>
      <c r="H90" s="95"/>
      <c r="I90" s="93">
        <v>156.18</v>
      </c>
      <c r="J90" s="95">
        <f t="shared" si="9"/>
        <v>0.0</v>
      </c>
      <c r="K90" s="92">
        <f t="shared" si="10"/>
        <v>0.0</v>
      </c>
      <c r="L90" s="92">
        <f t="shared" si="11"/>
        <v>0.0</v>
      </c>
      <c r="M90" s="95"/>
      <c r="N90" s="95"/>
      <c r="O90" s="89"/>
    </row>
    <row r="91" spans="8:8" ht="17.0" customFormat="1" customHeight="1">
      <c r="A91" s="89">
        <v>88.0</v>
      </c>
      <c r="B91" s="102" t="s">
        <v>275</v>
      </c>
      <c r="C91" s="136" t="s">
        <v>275</v>
      </c>
      <c r="D91" s="99">
        <v>170.0</v>
      </c>
      <c r="E91" s="105" t="s">
        <v>128</v>
      </c>
      <c r="F91" s="92">
        <f t="shared" si="8"/>
        <v>0.0</v>
      </c>
      <c r="G91" s="95"/>
      <c r="H91" s="95"/>
      <c r="I91" s="93">
        <v>58.5675</v>
      </c>
      <c r="J91" s="95">
        <f t="shared" si="9"/>
        <v>0.0</v>
      </c>
      <c r="K91" s="92">
        <f t="shared" si="10"/>
        <v>0.0</v>
      </c>
      <c r="L91" s="92">
        <f t="shared" si="11"/>
        <v>0.0</v>
      </c>
      <c r="M91" s="95"/>
      <c r="N91" s="95"/>
      <c r="O91" s="89"/>
    </row>
    <row r="92" spans="8:8" ht="25.0" customFormat="1" customHeight="1">
      <c r="A92" s="89">
        <v>89.0</v>
      </c>
      <c r="B92" s="117" t="s">
        <v>36</v>
      </c>
      <c r="C92" s="141"/>
      <c r="D92" s="97"/>
      <c r="E92" s="89"/>
      <c r="F92" s="92"/>
      <c r="G92" s="88"/>
      <c r="H92" s="88"/>
      <c r="I92" s="88"/>
      <c r="J92" s="88">
        <f t="shared" si="12" ref="J92:L92">SUM(J5:J91)</f>
        <v>0.0</v>
      </c>
      <c r="K92" s="88">
        <f t="shared" si="12"/>
        <v>0.0</v>
      </c>
      <c r="L92" s="88">
        <f t="shared" si="12"/>
        <v>0.0</v>
      </c>
      <c r="M92" s="95"/>
      <c r="N92" s="95"/>
      <c r="O92" s="89"/>
    </row>
    <row r="93" spans="8:8" s="55" ht="13.0" customFormat="1">
      <c r="A93" s="55" t="s">
        <v>276</v>
      </c>
      <c r="E93" s="142"/>
      <c r="F93" s="75"/>
    </row>
  </sheetData>
  <mergeCells count="4">
    <mergeCell ref="A1:O1"/>
    <mergeCell ref="A2:O2"/>
    <mergeCell ref="A4:E4"/>
    <mergeCell ref="F4:O4"/>
  </mergeCells>
  <pageMargins left="0.75" right="0.75" top="0.590277777777778" bottom="0.511805555555556" header="0.5" footer="0.5"/>
  <pageSetup paperSize="9" scale="51" orientation="landscape"/>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HYGK</dc:creator>
  <cp:lastModifiedBy>易琳倩</cp:lastModifiedBy>
  <dcterms:created xsi:type="dcterms:W3CDTF">2025-11-14T21:42:00Z</dcterms:created>
  <dcterms:modified xsi:type="dcterms:W3CDTF">2025-12-19T08:22:06Z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KSOProductBuildVer">
    <vt:lpwstr>2052-12.1.0.21541</vt:lpwstr>
  </property>
  <property fmtid="{D5CDD505-2E9C-101B-9397-08002B2CF9AE}" pid="5" name="ICV">
    <vt:lpwstr>4D89387E495D4DDB920815641E71327E_13</vt:lpwstr>
  </property>
</Properties>
</file>